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OCUMENTOS AMPARO\DATA SET 2021\2022\"/>
    </mc:Choice>
  </mc:AlternateContent>
  <xr:revisionPtr revIDLastSave="0" documentId="13_ncr:1_{A859764E-E943-4D66-BBED-1C5BBC9C930B}" xr6:coauthVersionLast="47" xr6:coauthVersionMax="47" xr10:uidLastSave="{00000000-0000-0000-0000-000000000000}"/>
  <bookViews>
    <workbookView xWindow="-110" yWindow="-110" windowWidth="19420" windowHeight="10420" xr2:uid="{34F75595-1CF5-4009-9CB6-BB86C46EEE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K6" i="1"/>
  <c r="L6" i="1" s="1"/>
  <c r="K5" i="1"/>
  <c r="L5" i="1" s="1"/>
  <c r="K4" i="1"/>
  <c r="L4" i="1" s="1"/>
  <c r="K3" i="1"/>
  <c r="L3" i="1" s="1"/>
  <c r="K2" i="1"/>
  <c r="K7" i="1" l="1"/>
  <c r="L2" i="1"/>
  <c r="L7" i="1" s="1"/>
</calcChain>
</file>

<file path=xl/sharedStrings.xml><?xml version="1.0" encoding="utf-8"?>
<sst xmlns="http://schemas.openxmlformats.org/spreadsheetml/2006/main" count="18" uniqueCount="18">
  <si>
    <t>Residuos Domiciliarios especiales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</si>
  <si>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</si>
  <si>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</si>
  <si>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</si>
  <si>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</si>
  <si>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</si>
  <si>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</si>
  <si>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</si>
  <si>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</si>
  <si>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</si>
  <si>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</si>
  <si>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</si>
  <si>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</si>
  <si>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 xml:space="preserve">Recoleccion de Arrojo Clandestino (Atencion criticos clandestinos y otros1077, recoleccion residuos voluminosos, residuos clandestinos indisciplinados) </t>
  </si>
  <si>
    <t>Residuos de arrojo clandestino en punto limpio(toneladas/mes)</t>
  </si>
  <si>
    <t xml:space="preserve">Residuos de Recogidos de Poda arboles (toneladas/mes) </t>
  </si>
  <si>
    <t xml:space="preserve">Total Residuos Recogidos (toneladas/mes) </t>
  </si>
  <si>
    <t>Total Residuos Recogidos (toneladas/mes) + Total residuos de arrojo clandestino en Punto Limpio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</si>
</sst>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CEB9-5DC7-4204-89AC-78E2B555E103}">
  <dimension ref="A1:L7"/>
  <sheetViews>
    <sheetView tabSelected="1" workbookViewId="0">
      <selection sqref="A1:L1"/>
    </sheetView>
  </sheetViews>
  <sheetFormatPr baseColWidth="10" defaultRowHeight="14.5" x14ac:dyDescent="0.35"/>
  <sheetData>
    <row r="1" spans="1:12" ht="175" x14ac:dyDescent="0.3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0</v>
      </c>
      <c r="H1" s="8" t="s">
        <v>13</v>
      </c>
      <c r="I1" s="4" t="s">
        <v>14</v>
      </c>
      <c r="J1" s="8" t="s">
        <v>15</v>
      </c>
      <c r="K1" s="4" t="s">
        <v>16</v>
      </c>
      <c r="L1" s="4" t="s">
        <v>17</v>
      </c>
    </row>
    <row r="2" spans="1:12" ht="34.5" x14ac:dyDescent="0.35">
      <c r="A2" s="1">
        <v>44743</v>
      </c>
      <c r="B2" s="2" t="s">
        <v>1</v>
      </c>
      <c r="C2" s="3">
        <v>32206.53</v>
      </c>
      <c r="D2" s="3">
        <v>1700.76</v>
      </c>
      <c r="E2" s="3">
        <v>643.54999999999995</v>
      </c>
      <c r="F2" s="3">
        <v>1878.36</v>
      </c>
      <c r="G2" s="3">
        <v>198.79</v>
      </c>
      <c r="H2" s="3">
        <v>552.87</v>
      </c>
      <c r="I2" s="3">
        <v>870.77</v>
      </c>
      <c r="J2" s="3">
        <v>139.43</v>
      </c>
      <c r="K2" s="3">
        <f>+C2+D2+E2+F2+G2+H2+J2</f>
        <v>37320.290000000008</v>
      </c>
      <c r="L2" s="3">
        <f>+K2+I2</f>
        <v>38191.060000000005</v>
      </c>
    </row>
    <row r="3" spans="1:12" ht="23" x14ac:dyDescent="0.35">
      <c r="A3" s="1">
        <v>44743</v>
      </c>
      <c r="B3" s="2" t="s">
        <v>2</v>
      </c>
      <c r="C3" s="3">
        <v>46997.88</v>
      </c>
      <c r="D3" s="3">
        <v>3296.93</v>
      </c>
      <c r="E3" s="3">
        <v>1402.83</v>
      </c>
      <c r="F3" s="3">
        <v>829.39</v>
      </c>
      <c r="G3" s="3">
        <v>91.88</v>
      </c>
      <c r="H3" s="3">
        <v>8767.4500000000007</v>
      </c>
      <c r="I3" s="3">
        <v>1562.43</v>
      </c>
      <c r="J3" s="3">
        <v>85.86</v>
      </c>
      <c r="K3" s="3">
        <f>+C3+D3+E3+F3+G3+H3+J3</f>
        <v>61472.22</v>
      </c>
      <c r="L3" s="3">
        <f>+K3+I3</f>
        <v>63034.65</v>
      </c>
    </row>
    <row r="4" spans="1:12" ht="34.5" x14ac:dyDescent="0.35">
      <c r="A4" s="1">
        <v>44743</v>
      </c>
      <c r="B4" s="2" t="s">
        <v>3</v>
      </c>
      <c r="C4" s="3">
        <v>27468.36</v>
      </c>
      <c r="D4" s="3">
        <v>2072.38</v>
      </c>
      <c r="E4" s="3">
        <v>1240.5999999999999</v>
      </c>
      <c r="F4" s="3">
        <v>2591.9699999999998</v>
      </c>
      <c r="G4" s="3">
        <v>99.16</v>
      </c>
      <c r="H4" s="3">
        <v>3190.02</v>
      </c>
      <c r="I4" s="3">
        <v>319.54000000000002</v>
      </c>
      <c r="J4" s="3">
        <v>129.59</v>
      </c>
      <c r="K4" s="3">
        <f>+C4+D4+E4+F4+G4+H4+J4</f>
        <v>36792.079999999994</v>
      </c>
      <c r="L4" s="3">
        <f>+K4+I4</f>
        <v>37111.619999999995</v>
      </c>
    </row>
    <row r="5" spans="1:12" ht="34.5" x14ac:dyDescent="0.35">
      <c r="A5" s="1">
        <v>44743</v>
      </c>
      <c r="B5" s="2" t="s">
        <v>4</v>
      </c>
      <c r="C5" s="3">
        <v>19280.099999999999</v>
      </c>
      <c r="D5" s="3">
        <v>228.13</v>
      </c>
      <c r="E5" s="3">
        <v>191.23</v>
      </c>
      <c r="F5" s="3">
        <v>2210.75</v>
      </c>
      <c r="G5" s="3">
        <v>24.26</v>
      </c>
      <c r="H5" s="3">
        <v>2565.63</v>
      </c>
      <c r="I5" s="3">
        <v>424.15</v>
      </c>
      <c r="J5" s="3">
        <v>206.38</v>
      </c>
      <c r="K5" s="3">
        <f>+C5+D5+E5+F5+G5+H5+J5</f>
        <v>24706.48</v>
      </c>
      <c r="L5" s="3">
        <f>+K5+I5</f>
        <v>25130.63</v>
      </c>
    </row>
    <row r="6" spans="1:12" ht="23" x14ac:dyDescent="0.35">
      <c r="A6" s="1">
        <v>44743</v>
      </c>
      <c r="B6" s="2" t="s">
        <v>5</v>
      </c>
      <c r="C6" s="3">
        <v>21363.83</v>
      </c>
      <c r="D6" s="3">
        <v>652.13</v>
      </c>
      <c r="E6" s="3">
        <v>486.96</v>
      </c>
      <c r="F6" s="3">
        <v>213.84</v>
      </c>
      <c r="G6" s="3">
        <v>52.11</v>
      </c>
      <c r="H6" s="3">
        <v>3041.77</v>
      </c>
      <c r="I6" s="3">
        <v>995.94</v>
      </c>
      <c r="J6" s="3">
        <v>118.82</v>
      </c>
      <c r="K6" s="3">
        <f>+C6+D6+E6+F6+G6+H6+J6</f>
        <v>25929.460000000003</v>
      </c>
      <c r="L6" s="3">
        <f>+K6+I6</f>
        <v>26925.4</v>
      </c>
    </row>
    <row r="7" spans="1:12" x14ac:dyDescent="0.35">
      <c r="A7" s="6" t="s">
        <v>6</v>
      </c>
      <c r="B7" s="7"/>
      <c r="C7" s="5">
        <f t="shared" ref="C7:K7" si="0">+SUM(C2:C6)</f>
        <v>147316.70000000001</v>
      </c>
      <c r="D7" s="3">
        <f t="shared" si="0"/>
        <v>7950.33</v>
      </c>
      <c r="E7" s="3">
        <f t="shared" si="0"/>
        <v>3965.1699999999996</v>
      </c>
      <c r="F7" s="3">
        <f t="shared" si="0"/>
        <v>7724.3099999999995</v>
      </c>
      <c r="G7" s="3">
        <f t="shared" si="0"/>
        <v>466.19999999999993</v>
      </c>
      <c r="H7" s="3">
        <f t="shared" si="0"/>
        <v>18117.740000000002</v>
      </c>
      <c r="I7" s="3">
        <f t="shared" si="0"/>
        <v>4172.83</v>
      </c>
      <c r="J7" s="3">
        <f t="shared" si="0"/>
        <v>680.07999999999993</v>
      </c>
      <c r="K7" s="3">
        <f t="shared" si="0"/>
        <v>186220.53</v>
      </c>
      <c r="L7" s="3">
        <f>+SUM(L2:L6)</f>
        <v>190393.36000000002</v>
      </c>
    </row>
  </sheetData>
  <mergeCells count="1"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2022-08-11T21:38:11Z</dcterms:created>
  <dcterms:modified xsi:type="dcterms:W3CDTF">2022-08-11T22:06:00Z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2022-08-11T21:38:11Z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fee51a6a-c6ea-4412-ad07-cd7b7f7ada37</vt:lpwstr>
  </property>
  <property fmtid="{D5CDD505-2E9C-101B-9397-08002B2CF9AE}" pid="8" name="MSIP_Label_5fac521f-e930-485b-97f4-efbe7db8e98f_ContentBits">
    <vt:lpwstr>0</vt:lpwstr>
  </property>
</Properties>
</file>