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E3E6EB1-EF58-432E-A19F-9F58438AB961}" xr6:coauthVersionLast="47" xr6:coauthVersionMax="47" xr10:uidLastSave="{00000000-0000-0000-0000-000000000000}"/>
  <bookViews>
    <workbookView xWindow="-120" yWindow="-120" windowWidth="20730" windowHeight="11160" firstSheet="1" activeTab="1" xr2:uid="{58BB6065-65E6-481C-BC7F-6163ED347E69}"/>
  </bookViews>
  <sheets>
    <sheet name="Hoja2" sheetId="6" state="hidden" r:id="rId1"/>
    <sheet name="Cantidad" sheetId="1" r:id="rId2"/>
    <sheet name="Análisis" sheetId="4" r:id="rId3"/>
  </sheets>
  <definedNames>
    <definedName name="_xlnm._FilterDatabase" localSheetId="1" hidden="1">Cantidad!$A$1:$G$330</definedName>
  </definedNames>
  <calcPr calcId="191029"/>
  <pivotCaches>
    <pivotCache cacheId="34" r:id="rId4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<sst xmlns="http://schemas.openxmlformats.org/spreadsheetml/2006/main" count="1566" uniqueCount="976">
  <si>
    <t>#</t>
  </si>
  <si>
    <t>PROYECTO</t>
  </si>
  <si>
    <t>LOCALIDAD</t>
  </si>
  <si>
    <t>DIRECCIÓN</t>
  </si>
  <si>
    <t>REVALIDACIÓN PARQUE INDUSTRIAL PUENTE ARANDA</t>
  </si>
  <si>
    <t>PUENTE ARANDA</t>
  </si>
  <si>
    <t>AC 6 entre TV 49 y TV 47</t>
  </si>
  <si>
    <t>093-21</t>
  </si>
  <si>
    <t>PARQUE RECREATIVO Y CALZADA DE SERVICIO ICONIK 68</t>
  </si>
  <si>
    <t>KENNEDY</t>
  </si>
  <si>
    <t>KR 68 # 5-93/95</t>
  </si>
  <si>
    <t>094-21</t>
  </si>
  <si>
    <t>URB. VILLA CLAUDIA</t>
  </si>
  <si>
    <t>USME</t>
  </si>
  <si>
    <t>DG 68A SUR # 14R-65</t>
  </si>
  <si>
    <t>095-21</t>
  </si>
  <si>
    <t>MODERNIZACIÓN DEL PARQUE 11-871 LA SIRENA</t>
  </si>
  <si>
    <t>SUBA</t>
  </si>
  <si>
    <t>CL 152 y CL 152B entre AK 58 y KR 58C</t>
  </si>
  <si>
    <t>096-21</t>
  </si>
  <si>
    <t>MOD</t>
  </si>
  <si>
    <t>MODERNIZACIÓN DEL PARQUE 16-291 LOS BUNGAVILES</t>
  </si>
  <si>
    <t>CL 1 Sur entre KR 68 y TV 60</t>
  </si>
  <si>
    <t>097-21</t>
  </si>
  <si>
    <t>PARQUE URB. CERROS DE ORIENTE II SECTOR</t>
  </si>
  <si>
    <t>RAFAEL URIBE</t>
  </si>
  <si>
    <t>KR 1A 48J - 98 sur</t>
  </si>
  <si>
    <t>098-21</t>
  </si>
  <si>
    <t>MODERNIZACIÓN DEL SECTOR 3 LOC. CIUDAD BOLÍVAR</t>
  </si>
  <si>
    <t>CIUDAD BOLÍVAR</t>
  </si>
  <si>
    <t>DG 62G S – KR 74B BIS / TV 50 – AC 68 S</t>
  </si>
  <si>
    <t>099-21</t>
  </si>
  <si>
    <t>MODERNIZACIÓN DEL SECTOR 10 LOC. CIUDAD BOLÍVAR</t>
  </si>
  <si>
    <t>CL 61 S y CL 67A S y entre TV 18 T y KR 16</t>
  </si>
  <si>
    <t>100-21</t>
  </si>
  <si>
    <t>MODERNIZACIÓN DEL PARQUE 10-148 URB. PALO BLANCO</t>
  </si>
  <si>
    <t>ENGATIVÁ</t>
  </si>
  <si>
    <t>CL 70A CON KR 70B</t>
  </si>
  <si>
    <t>101-21</t>
  </si>
  <si>
    <t>MODERNIZACIÓN DEL PARQUE 10-161 URB. PLAZUELAS DEL VIRREY 2° ETAPA</t>
  </si>
  <si>
    <t>CL 70A y CL 70C entre KR 105G y KR 106</t>
  </si>
  <si>
    <t>102-21</t>
  </si>
  <si>
    <t>MODERNIZACIÓN DEL PARQUE 01-172 URB. CERRO DE SANTA ANA</t>
  </si>
  <si>
    <t>USAQUÉN</t>
  </si>
  <si>
    <t>CL 110 con KR 4 Este</t>
  </si>
  <si>
    <t>103-21</t>
  </si>
  <si>
    <t>MODERNIZACIÓN DEL PARQUE 10-246 URB. GRANADA ETAPA I Y II</t>
  </si>
  <si>
    <t>CL 75C y CL 77 entre KR 116 y KR 114A</t>
  </si>
  <si>
    <t>104-21</t>
  </si>
  <si>
    <t>MODERNIZACIÓN DEL SECTOR 9 LOC. CIUDAD BOLÍVAR</t>
  </si>
  <si>
    <t>CR 20C – CL 69C S / DG 71B S- CL 66D S</t>
  </si>
  <si>
    <t>105-21</t>
  </si>
  <si>
    <t>MODERNIZACIÓN VÍA CL 71 SUR Y KR 89 BIS A</t>
  </si>
  <si>
    <t>BOSA</t>
  </si>
  <si>
    <t>CL 71 sur entre KR 91 y KR 89 Bis A y KR 89 BIS A entre CL 71 Sur y CL 70 Sur</t>
  </si>
  <si>
    <t>106-21</t>
  </si>
  <si>
    <t>PARQUE URB. CERROS DE PROVENZA 2 (Antiguo Quimbaya)</t>
  </si>
  <si>
    <t>Antiguo camino a Suba # 137-25</t>
  </si>
  <si>
    <t>107-21</t>
  </si>
  <si>
    <t>MODERNIZACIÓN DEL PARQUE 10-155 URB. LA ESPAÑOLA</t>
  </si>
  <si>
    <t>DG 83 Bis y DG 83A y entre TV 82 Bis y TV 82</t>
  </si>
  <si>
    <t>108-21</t>
  </si>
  <si>
    <t>MODERNIZACIÓN DEL PARQUE 01-191 DESARROLLO TIBABITA</t>
  </si>
  <si>
    <t>KR 7B entre CL 191A Y CL 192 Bis</t>
  </si>
  <si>
    <t>109-21</t>
  </si>
  <si>
    <t>MODERNIZACIÓN DEL PARQUE 01-348 EL CONTADOR NORTE</t>
  </si>
  <si>
    <t>CL 134 con KR 9</t>
  </si>
  <si>
    <t>110-21</t>
  </si>
  <si>
    <t>MODERNIZACIÓN DEL PARQUE 10-135 DESARROLLO VILLA EL DORADO NORTE</t>
  </si>
  <si>
    <t>KR 108 ENTRE CL 65 A Y CL66</t>
  </si>
  <si>
    <t>111-21</t>
  </si>
  <si>
    <t>MODERNIZACIÓN DEL SECTOR ESCUELA PASQUILLA</t>
  </si>
  <si>
    <t>SECTOR PASQUILLA</t>
  </si>
  <si>
    <t>112-21</t>
  </si>
  <si>
    <t>MODERNIZACIÓN VÍA DG 81A BIS SUR ENTRE KR 5 ESTE Y KR 7A ESTE</t>
  </si>
  <si>
    <t>DG 81A BIS SUR ENTRE KR 5 ESTE &amp; KR 7A ESTE</t>
  </si>
  <si>
    <t>113-21</t>
  </si>
  <si>
    <t>MODERNIZACIÓN DEL PARQUE 01-040 URB. SANTA PAULA</t>
  </si>
  <si>
    <t>KR 13A &amp; CL 111</t>
  </si>
  <si>
    <t>114-21</t>
  </si>
  <si>
    <t>MODERNIZACIÓN DEL PARQUE 16-193 MUZU I ETAPA</t>
  </si>
  <si>
    <t>KR 51G &amp; CL 40B SUR</t>
  </si>
  <si>
    <t>115-21</t>
  </si>
  <si>
    <t>MODERNIZACIÓN VÍA CL 73D SUR ENTRE KR 1 Y KR 3</t>
  </si>
  <si>
    <t>CL 73D SUR ENTRE CR 14 Y CR 14L</t>
  </si>
  <si>
    <t>116-21</t>
  </si>
  <si>
    <t>MODERNIZACIÓN VÍA DG 84B SUR ENTRE CL 91 SUR Y AV KR 5 ESTE</t>
  </si>
  <si>
    <t>DG 84B SUR ENTRE CL 91 SUR Y AK 5 ESTE</t>
  </si>
  <si>
    <t>117-21</t>
  </si>
  <si>
    <t>MODERNIZACIÓN VÍA CL 17 ENTRE KR 30 Y KR 32</t>
  </si>
  <si>
    <t xml:space="preserve"> CL 17 ENTRE KR 30 Y KR 32</t>
  </si>
  <si>
    <t>118-21</t>
  </si>
  <si>
    <t>MODERNIZACIÓN VÍA CL 43 SUR ENTRE KR 86 Y KR 89</t>
  </si>
  <si>
    <t>CL 43 Sur entre KR 86 y KR 89</t>
  </si>
  <si>
    <t>119-21</t>
  </si>
  <si>
    <t>MODERNIZACIÓN VÍA CL 54 SUR ENTRE KR 100 Y KR 93C</t>
  </si>
  <si>
    <t>CL 54 Sur entre KR 100 y KR 93</t>
  </si>
  <si>
    <t>120-21</t>
  </si>
  <si>
    <t>MODERNIZACIÓN PARQUE 19-229 ARBORIZADORA ALTA</t>
  </si>
  <si>
    <t>DG 79 BIS CL 72F SUR TV 34B</t>
  </si>
  <si>
    <t>121-21</t>
  </si>
  <si>
    <t>MODERNIZACIÓN VÍA CL 69J SUR ENTRE CL 69 BIS SUR Y CL 64 SUR</t>
  </si>
  <si>
    <t>CL 69J SUR ENTRE CL 69 BIS SUR Y CL 64 SUR</t>
  </si>
  <si>
    <t>122-21</t>
  </si>
  <si>
    <t>MODERNIZACIÓN DEL PARQUE 06-020 DESARROLLO SAN BENITO</t>
  </si>
  <si>
    <t>TUNJUELITO</t>
  </si>
  <si>
    <t>CL 58 Sur y CL 59B Sur y KR 19B Bis</t>
  </si>
  <si>
    <t>123-21</t>
  </si>
  <si>
    <t>PARQUE MILAN APARTAMENTOS</t>
  </si>
  <si>
    <t>CL 84 Sur # 14C-56 barrio Valle de Cafam</t>
  </si>
  <si>
    <t>124-21</t>
  </si>
  <si>
    <t>MODERNIZACIÓN DEL SECTOR 7 LOC. CIUDAD BOLÍVAR</t>
  </si>
  <si>
    <t>Tv 63 – AC 68 S / CL 70 S – Cr 38</t>
  </si>
  <si>
    <t>125-21</t>
  </si>
  <si>
    <t>PARQUE URB. BILBAO</t>
  </si>
  <si>
    <t>Barrio el Rincón del Estancia, CL 60A sur #73-40</t>
  </si>
  <si>
    <t>126-21</t>
  </si>
  <si>
    <t>PARQUE URB. PALERMO SUR</t>
  </si>
  <si>
    <t>KR 5L #49C-91 sur</t>
  </si>
  <si>
    <t>127-21</t>
  </si>
  <si>
    <t>MODERNIZACIÓN DEL PARQUE 19-328 DESARROLLO CASA LOMA</t>
  </si>
  <si>
    <t>CL 62F Sur y CL 62G Sur entre KR 74I y KR 75</t>
  </si>
  <si>
    <t>128-21</t>
  </si>
  <si>
    <t>MODERNIZACIÓN DEL PARQUE 01-529 URB. KURAKA</t>
  </si>
  <si>
    <t>KR 13 CON CL 187</t>
  </si>
  <si>
    <t>129-21</t>
  </si>
  <si>
    <t>MODERNIZACIÓN DEL PARQUE 16-101 TORREMOLINOS I SECTOR</t>
  </si>
  <si>
    <t>KR 52A y KR 52B y entre CL 18A Sur y CL 18 Sur</t>
  </si>
  <si>
    <t>130-21</t>
  </si>
  <si>
    <t>MODERNIZACIÓN DEL PARQUE 16-060 URB. LA MARICUTANA</t>
  </si>
  <si>
    <t>CL 4 entre la KR 53F y KR 54</t>
  </si>
  <si>
    <t>131-21</t>
  </si>
  <si>
    <t>MODERNIZACIÓN PARQUE 19-053 ARBORIZADORA ALTA</t>
  </si>
  <si>
    <t>Entre CL 68G Sur Y CL 68 C sur Con KR 44A</t>
  </si>
  <si>
    <t>132-21</t>
  </si>
  <si>
    <t>MODERNIZACIÓN DEL PARQUE 07-107 URB. LA ACUARELA</t>
  </si>
  <si>
    <t>CL 65B Sur con KR 77I</t>
  </si>
  <si>
    <t>133-21</t>
  </si>
  <si>
    <t>MODERNIZACIÓN DEL PARQUE 16-215 EL TEJAR</t>
  </si>
  <si>
    <t>KR 52B &amp; CL 24 Sur</t>
  </si>
  <si>
    <t>134-21</t>
  </si>
  <si>
    <t>MODERNIZACIÓN DEL PARQUE 16-210 EL TEJAR</t>
  </si>
  <si>
    <t>KR 52A &amp; CL 24 Sur</t>
  </si>
  <si>
    <t>135-21</t>
  </si>
  <si>
    <t>MODERNIZACIÓN DEL PARQUE 16-205 EL TEJAR</t>
  </si>
  <si>
    <t>TV 53 &amp; CL 24 Sur</t>
  </si>
  <si>
    <t>136-21</t>
  </si>
  <si>
    <t>MODERNIZACIÓN DEL PARQUE 01-167 SANTA BARBARA CENTRAL 11</t>
  </si>
  <si>
    <t>KR 10A &amp; CL 121</t>
  </si>
  <si>
    <t>137-21</t>
  </si>
  <si>
    <t>MODERNIZACIÓN DEL PARQUE 16-055 LA CAMELIA II SECTOR</t>
  </si>
  <si>
    <t>TV 56 Y KR 56 DG 1 SUR</t>
  </si>
  <si>
    <t>138-21</t>
  </si>
  <si>
    <t>PARQUE BOSA NOVA</t>
  </si>
  <si>
    <t>CL 59C Sur #87-85</t>
  </si>
  <si>
    <t>139-21</t>
  </si>
  <si>
    <t>PARQUE ZV2 URB. ZENTRAL (PROCABLES UG 1)</t>
  </si>
  <si>
    <t>AC 17  # 72-75 – AC 17 # 72-85</t>
  </si>
  <si>
    <t>140-21</t>
  </si>
  <si>
    <t>PARQUE COD 18-042 URB. QUIROGA IV, V y VI</t>
  </si>
  <si>
    <t>001-21</t>
  </si>
  <si>
    <t>PARQUE URB. LOS MOLINOS I SECTOR</t>
  </si>
  <si>
    <t>002-21</t>
  </si>
  <si>
    <t>REVALIDACIÓN PARQUE URB. MONTECLARO</t>
  </si>
  <si>
    <t>003-21</t>
  </si>
  <si>
    <t>AVENIDA GUAYMARAL</t>
  </si>
  <si>
    <t>004-21</t>
  </si>
  <si>
    <t>REVALIDACIÓN CTIC – LUIS CARLOS SARMIENTO ANGULO</t>
  </si>
  <si>
    <t>005-21</t>
  </si>
  <si>
    <t>URB. VEGAS DE SANTA ANA</t>
  </si>
  <si>
    <t>006-21</t>
  </si>
  <si>
    <t>MODERNIZACIÓN SECTOR 7 SAN CRISTÓBAL</t>
  </si>
  <si>
    <t>SAN CRISTÓBAL</t>
  </si>
  <si>
    <t>007-21</t>
  </si>
  <si>
    <t>REVALIDACIÓN URB. AMÉRICAS DEL TINTAL</t>
  </si>
  <si>
    <t>008-21</t>
  </si>
  <si>
    <t>REVALIDACIÓN PARQUE TANQUE DEL INDIO (COMETAS)</t>
  </si>
  <si>
    <t>009-21</t>
  </si>
  <si>
    <t>FONTIBÓN</t>
  </si>
  <si>
    <t xml:space="preserve">SUBA </t>
  </si>
  <si>
    <t>MODERNIZACIÓN PARQUE 03-043 BAVARIA</t>
  </si>
  <si>
    <t>SANTA FÉ</t>
  </si>
  <si>
    <t>KR 13A Costados ORI Y OCC Entre CL 31 Y DG 18</t>
  </si>
  <si>
    <t>023-21</t>
  </si>
  <si>
    <t>CERÁMICAS CAPITALINAS -PONTEVEDRA</t>
  </si>
  <si>
    <t>KR 70 con CL 93</t>
  </si>
  <si>
    <t>024-21</t>
  </si>
  <si>
    <t>MODERNIZACIÓN DEL PARQUE 09-103 URB. LAREDO</t>
  </si>
  <si>
    <t>KR 110 CON CL 20B</t>
  </si>
  <si>
    <t>025-21</t>
  </si>
  <si>
    <t>MODERNIZACIÓN DEL PARQUE 09-007 BATAVIA</t>
  </si>
  <si>
    <t>KR 113A CON CL 18A</t>
  </si>
  <si>
    <t>026-21</t>
  </si>
  <si>
    <t>MODERNIZACIÓN SECTOR 6 LOC. SAN CRISTÓBAL</t>
  </si>
  <si>
    <t>SECTOR 6</t>
  </si>
  <si>
    <t>027-21</t>
  </si>
  <si>
    <t>MODERNIZACIÓN VÍA DG 83 ENTRE AV CIUDAD DE CALI Y TV 76</t>
  </si>
  <si>
    <t>DG 83 ENTRE AV CIUDAD DE CALI Y TV 76</t>
  </si>
  <si>
    <t>028-21</t>
  </si>
  <si>
    <t>MODERNIZACIÓN VÍA KR 62 ENTRE CL 10 y CL 13</t>
  </si>
  <si>
    <t>VÍA KR 62 ENTRE CL 10 y CL 13</t>
  </si>
  <si>
    <t>029-21</t>
  </si>
  <si>
    <t>URB. PENTECOSTÉS ETAPA 1 (PLAN PARCIAL PALESTINA)</t>
  </si>
  <si>
    <t>CL 71A sur #82A-10</t>
  </si>
  <si>
    <t>030-21</t>
  </si>
  <si>
    <t>MODERNIZACIÓN CONJUNTO BARRIO ROMA (PM 025)</t>
  </si>
  <si>
    <t>KR 77H CON CL 57C SUR</t>
  </si>
  <si>
    <t>031-21</t>
  </si>
  <si>
    <t>MODERNIZACIÓN PARQUE MAGDALA (PM 073)</t>
  </si>
  <si>
    <t>KR 16C CON CL 160</t>
  </si>
  <si>
    <t>032-21</t>
  </si>
  <si>
    <t>MODERNIZACIÓN VÍA CL 57B SUR ENTRE KR 63 Y KR 62 (PM 085)</t>
  </si>
  <si>
    <t>CL 57B SUR ENTRE KR 63 Y KR 62</t>
  </si>
  <si>
    <t>033-21</t>
  </si>
  <si>
    <t>MODERNIZACIÓN VÍA CL 22 ENTRE AV CARACAS Y KR 16 (PM 104)</t>
  </si>
  <si>
    <t>LOS MÁRTIRES</t>
  </si>
  <si>
    <t>CL 22 ENTRE AV CARACAS Y KR 16</t>
  </si>
  <si>
    <t>034-21</t>
  </si>
  <si>
    <t>MODERNIZACIÓN VÍA CALLE 30 ENTRE KR 5 Y KR 7 (PM 105)</t>
  </si>
  <si>
    <t>CL 30 ENTRE KR 5 Y KR 7</t>
  </si>
  <si>
    <t>035-21</t>
  </si>
  <si>
    <t>MODERNIZACION VÍA CONTINUACION KR 39</t>
  </si>
  <si>
    <t>KR 39 ENTRE TV 39 Bis y 39 Bis A</t>
  </si>
  <si>
    <t>036-21</t>
  </si>
  <si>
    <t>REVALIDACIÓN DISEÑOS DE ACERAS, CICLORUTAS Y CONEXIONES PEATONALES DE BOGOTÁ TRAMO 1</t>
  </si>
  <si>
    <t>CHAPINERO</t>
  </si>
  <si>
    <t>CL 92 y CL 94 con KR 7</t>
  </si>
  <si>
    <t>037-21</t>
  </si>
  <si>
    <t>038-21</t>
  </si>
  <si>
    <t>PARQUES URB. LA FELICIDAD UG4 Y UG6</t>
  </si>
  <si>
    <t>AV. Boyacá con CL 17</t>
  </si>
  <si>
    <t>039-21</t>
  </si>
  <si>
    <t>MODERNIZACIÓN DEL SECTOR 11 LOC. SAN CRISTÓBAL</t>
  </si>
  <si>
    <t>SECTOR 11</t>
  </si>
  <si>
    <t>040-21</t>
  </si>
  <si>
    <t>INFRAESTRUCTURA PEATONAL Y CICLORUTAS DEL CORREDOR AMBIENTAL CANAL CÓRDOBA</t>
  </si>
  <si>
    <t>ENTRE CL 129 Y CL 17</t>
  </si>
  <si>
    <t>041-21</t>
  </si>
  <si>
    <t>REVALIDACIÓN AMPLIACIÓN Y EXTENSIÓN DEL SISTEMA TRANSMILENIO DE AV CIUDAD DE CALI  ENTRE AV CIRCUNVALAR SUR Y AC 170 TRAMO 2</t>
  </si>
  <si>
    <t>Sistema Transmilenio de AV Ciudad de Cali  entre AV Circunvalar sur y AC 170</t>
  </si>
  <si>
    <t>042-21</t>
  </si>
  <si>
    <t>REVALIDACIÓN AMPLIACIÓN Y EXTENSIÓN DEL SISTEMA TRANSMILENIO DE AV CIUDAD DE CALI  ENTRE AV CIRCUNVALAR SUR Y AC 170 TRAMO 3</t>
  </si>
  <si>
    <t>043-21</t>
  </si>
  <si>
    <t>CONTRATO 371-2019 DEL FONDO DE DESARROLLO LOCAL DE SUBA</t>
  </si>
  <si>
    <t>CL 145 ENTRE KR 80 Y PUENTE PEATONAL DE LA ESTACIÓN DE TRANSMILENIO 21 ÁNGELES</t>
  </si>
  <si>
    <t>044-21</t>
  </si>
  <si>
    <t>MODERNIZACIÓN DEL SECTOR 1 LOC. SAN CRISTÓBAL</t>
  </si>
  <si>
    <t>SECTOR 1</t>
  </si>
  <si>
    <t>045-21</t>
  </si>
  <si>
    <t>MODERNIZACIÓN DEL PARQUE 19-394 URB. LAS QUINTAS</t>
  </si>
  <si>
    <t>CL 71A Sur ENTRE KR 17F Bis y KR 17G</t>
  </si>
  <si>
    <t>046-21</t>
  </si>
  <si>
    <t>MODERNIZACIÓN DEL PARQUE 16-191 MUZU I ETAPA</t>
  </si>
  <si>
    <t>CL 41 Sur y CL 41B Sur entre KR 51C Bis y KR 51B Bis</t>
  </si>
  <si>
    <t>047-21</t>
  </si>
  <si>
    <t>MODERNIZACIÓN DEL PARQUE 16-186 MUZU I ETAPA</t>
  </si>
  <si>
    <t>CL 40A Sur y CL 40A Bis Sur entre KR 51B Bis y KR 51</t>
  </si>
  <si>
    <t>048-21</t>
  </si>
  <si>
    <t>MODERNIZACIÓN VÍA CL 77 ENTRE KR 110 Y KR 115</t>
  </si>
  <si>
    <t>VÍA CL 77 ENTRE KR 110 Y KR 115</t>
  </si>
  <si>
    <t>049-21</t>
  </si>
  <si>
    <t>MODERNIZACIÓN VÍA CL 75 ENTRE KR 86 Y KR 101B</t>
  </si>
  <si>
    <t>VÍA CL 75 ENTRE KR 86 Y KR 101B</t>
  </si>
  <si>
    <t>050-21</t>
  </si>
  <si>
    <t>MODERNIZACIÓN VÍA AV. CL 90 ENTRE KRS 95G Y 76</t>
  </si>
  <si>
    <t>CL 90 entre KR 95G y KR 76</t>
  </si>
  <si>
    <t>051-21</t>
  </si>
  <si>
    <t>MODERNIZACIÓN CICLORUTA CL 13 ENTRE KR 97 y KR 116</t>
  </si>
  <si>
    <t>CICLORUTA CL 13 ENTRE KR 97 y KR 116</t>
  </si>
  <si>
    <t>052-21</t>
  </si>
  <si>
    <t>MODERNIZACIÓN VÍA CL 140 ENTRE KR 19 Y KR 7</t>
  </si>
  <si>
    <t>VÍA CL 140 ENTRE KR 19 Y KR 7</t>
  </si>
  <si>
    <t>053-21</t>
  </si>
  <si>
    <t>MODERNIZACIÓN DEL PARQUE 10-130 URB. EL CORTIJO PRIMERA ETAPA</t>
  </si>
  <si>
    <t>KR 118</t>
  </si>
  <si>
    <t>054-21</t>
  </si>
  <si>
    <t>MODERNIZACIÓN VÍAS DEL SECTOR CANTA RANA</t>
  </si>
  <si>
    <t>KR 6, 7, 8, 9 ENTRE CL 100A, 100B y 100C</t>
  </si>
  <si>
    <t>055-21</t>
  </si>
  <si>
    <t>ACERAS Y CICLORUTAS DEL COSTADO ORIENTAL DE LA AUTOPISTA NORTE ENTRE LA CALLE 80 Y LA CALLE 128B Y OBRAS COMPLEMENTARIAS</t>
  </si>
  <si>
    <t>CL 80 y CL 128B</t>
  </si>
  <si>
    <t>056-21</t>
  </si>
  <si>
    <t>MODERNIZACIÓN VÍA CL 2D ENTRE KR 50 Y KR 39A</t>
  </si>
  <si>
    <t>CL 2D ENTRE KR 50 Y 39A</t>
  </si>
  <si>
    <t>057-21</t>
  </si>
  <si>
    <t>MODERNIZACIÓN VÍA CL 17 ENTRE KR 60 Y KR 68</t>
  </si>
  <si>
    <t>CL 17 ENTRE KR 60 Y 68</t>
  </si>
  <si>
    <t>058-21</t>
  </si>
  <si>
    <t>MODERNIZACIÓN DEL PARQUE 10-177 CIUDADELA COLSUBSIDIO</t>
  </si>
  <si>
    <t>CL 86A CON KR 112G</t>
  </si>
  <si>
    <t>059-21</t>
  </si>
  <si>
    <t>MODERNIZACIÓN DEL PARQUE 05-314 DESARROLLO NUEVO PORVENIR</t>
  </si>
  <si>
    <t>DG 100S CON TV 7D ESTE</t>
  </si>
  <si>
    <t>060-21</t>
  </si>
  <si>
    <t xml:space="preserve">MODERNIZACIÓN DEL PARQUE 10-318 TORRES DE GRANADA II </t>
  </si>
  <si>
    <t>KR 113 CON CL 78C BIS</t>
  </si>
  <si>
    <t>061-21</t>
  </si>
  <si>
    <t>MODERNIZACIÓN DEL PARQUE 10-118 BOLIVIA MANZANA 5</t>
  </si>
  <si>
    <t>KR 100 CON CL 81</t>
  </si>
  <si>
    <t>062-21</t>
  </si>
  <si>
    <t>MODERNIZACIÓN DEL PARQUE 01-092 URB. TOBERIN</t>
  </si>
  <si>
    <t>063-21</t>
  </si>
  <si>
    <t>PARQUE URB. SANTA LUCIA</t>
  </si>
  <si>
    <t>TV 14 # 49-51 SUR</t>
  </si>
  <si>
    <t>064-21</t>
  </si>
  <si>
    <t>MODERNIZACIÓN DEL PARQUE 08-765 URB. SAN IGNACIO</t>
  </si>
  <si>
    <t>CL 6A con KR 94A</t>
  </si>
  <si>
    <t>065-21</t>
  </si>
  <si>
    <t>PARQUE COD 18-138 URB. QUIROGA VII ETAPA</t>
  </si>
  <si>
    <t>CL 32B sur con los costados sur y norte de la KR 22</t>
  </si>
  <si>
    <t>066-21</t>
  </si>
  <si>
    <t>PARQUE 18-202 URB. QUIROGA I II y III</t>
  </si>
  <si>
    <t>067-21</t>
  </si>
  <si>
    <t>PARQUE 18-068 URB. MARRUECOS I SECTOR</t>
  </si>
  <si>
    <t>068-21</t>
  </si>
  <si>
    <t>PARQUE COD 18-125 URB. QUIROGA VII ETAPA</t>
  </si>
  <si>
    <t>Cl 32 sur 21- 39</t>
  </si>
  <si>
    <t>069-21</t>
  </si>
  <si>
    <t>PARQUE 18-180 URB. ZARAZOTA I</t>
  </si>
  <si>
    <t>CL 32 sur #21- 39</t>
  </si>
  <si>
    <t>070-21</t>
  </si>
  <si>
    <t>PARQUE COD 18-436 URB. QUIROGA ETAPAS IV, V Y VI</t>
  </si>
  <si>
    <t>Entre CL 31B sur y CL 31 Bis sur</t>
  </si>
  <si>
    <t>071-21</t>
  </si>
  <si>
    <t>PARQUE 18-038 URB. ZARAZOTA I</t>
  </si>
  <si>
    <t>KR 10 #44B-20 Sur</t>
  </si>
  <si>
    <t>072-21</t>
  </si>
  <si>
    <t>PARQUE URB. MADRID</t>
  </si>
  <si>
    <t>CL 42 SUR con KR 7B costado Nororiente</t>
  </si>
  <si>
    <t>073-21</t>
  </si>
  <si>
    <t>REVALIDACIÓN TOMILLAR TRAMOS F Y G</t>
  </si>
  <si>
    <t>KR 72 #147-15</t>
  </si>
  <si>
    <t>074-21</t>
  </si>
  <si>
    <t>MODERNIZACIÓN VÍA PRINCIPAL KR 110 ENTRE CL 63 Y CL 80</t>
  </si>
  <si>
    <t>KR 110 entre CL 63 y CL 80</t>
  </si>
  <si>
    <t>075-21</t>
  </si>
  <si>
    <t>MODERNIZACIÓN DEL PARQUE 10-165 URB. LA BONANZA I SECTOR</t>
  </si>
  <si>
    <t xml:space="preserve">CL 72A y CL 73 entre KR 70A y KR 70D </t>
  </si>
  <si>
    <t>076-21</t>
  </si>
  <si>
    <t>PASEOS COMERCIALES BOSA FASE II</t>
  </si>
  <si>
    <t>CL 51 SUR ENTRE KR 88C Y AK 88B</t>
  </si>
  <si>
    <t>077-21</t>
  </si>
  <si>
    <t>MODERNIZACIÓN DEL PARQUE 09-176 DESARROLLO AMBALEMA LOTES 1 y 2</t>
  </si>
  <si>
    <t>CL 18A con TV 124</t>
  </si>
  <si>
    <t>078-21</t>
  </si>
  <si>
    <t>MODERNIZACIÓN DEL PARQUE 01-208 CEDRO GOLF CLUB ETAPA II URB.</t>
  </si>
  <si>
    <t>CL 152 con KR 8A y KR 8 Bis</t>
  </si>
  <si>
    <t>079-21</t>
  </si>
  <si>
    <t>MODERNIZACIÓN DEL PARQUE 01-081 DESARROLLO EL CODITO LOTE 8 DESARROLLO ARENA BUENAVISTA</t>
  </si>
  <si>
    <t>CL 181 Bis con KR 25</t>
  </si>
  <si>
    <t>080-21</t>
  </si>
  <si>
    <t>MODERNIZACIÓN DEL PARQUE 01-066 AGRUPACIÓN DE VIVIENDA MULTIFAMILIAR Y COLEGIO CANAPRO</t>
  </si>
  <si>
    <t>AGR VIVIENDA MFLIAR COL CANAPRO P</t>
  </si>
  <si>
    <t>081-21</t>
  </si>
  <si>
    <t>REVALIDACIÓN URB. COLEGIO COLOMBO HEBREO</t>
  </si>
  <si>
    <t>AC 153 #50-65</t>
  </si>
  <si>
    <t>082-21</t>
  </si>
  <si>
    <t>MODERNIZACIÓN DEL PARQUE 01-462 RINCON DEL COUNTRY</t>
  </si>
  <si>
    <t>CL 139 con KR 14</t>
  </si>
  <si>
    <t>083-21</t>
  </si>
  <si>
    <t>MODERNIZACIÓN DEL PARQUE 01-211 URB. NUEVA AUTOPISTA II SECTOR</t>
  </si>
  <si>
    <t>CL 137 con KR 19 Bis</t>
  </si>
  <si>
    <t>084-21</t>
  </si>
  <si>
    <t>MODERNIZACIÓN DEL PARQUE 10-241 URB. RINCON DE SAN IGNACIO</t>
  </si>
  <si>
    <t>KR 111BIS – CL 78B</t>
  </si>
  <si>
    <t>085-21</t>
  </si>
  <si>
    <t>MODERNIZACIÓN DEL PARQUE 10-020 LA PERLA</t>
  </si>
  <si>
    <t>CL 72C con KR 112A BIS</t>
  </si>
  <si>
    <t>086-21</t>
  </si>
  <si>
    <t>MODERNIZACIÓN DEL PARQUE 10-051 URB. BOLIVIA OCCIDENTAL ETAPAS IV, V Y VI</t>
  </si>
  <si>
    <t>CL 83 y DG 86A entre KR 109A y AK 104</t>
  </si>
  <si>
    <t>087-21</t>
  </si>
  <si>
    <t>MODERNIZACIÓN DEL SECTOR 2 LOC. SAN CRISTÓBAL</t>
  </si>
  <si>
    <t>KR 9 ESTE, KR 13 ESTE. TV 5 ESTE, CL 28B SUR, CL 30 SUR, CL 13 SUR, 9 SUR, CL 14 SUR y KR 25B</t>
  </si>
  <si>
    <t>088-21</t>
  </si>
  <si>
    <t>PUENTE SAN AGUSTÍN Y PUENTE DE LOS ANDES</t>
  </si>
  <si>
    <t>CL Bis Sur con KR 5F</t>
  </si>
  <si>
    <t>089-21</t>
  </si>
  <si>
    <t>MODERNIZACIÓN CICLORUTA CL 13 ENTRE KR 116 y KR 135</t>
  </si>
  <si>
    <t xml:space="preserve"> CL 13 ENTRE KR 116 y KR 135</t>
  </si>
  <si>
    <t>090-21</t>
  </si>
  <si>
    <t>MODERNIZACIÓN DEL PARQUE 10-238 URB. LA SALINA</t>
  </si>
  <si>
    <t>CL 71A y CL 72 entre KR 91A y KR 93</t>
  </si>
  <si>
    <t>091-21</t>
  </si>
  <si>
    <t xml:space="preserve">REVALIDACIÓN AV. BOYACÁ (AK 72) DESDE AV. SAN JOSÉ (AC 170) HASTA AV. SAN ANTONIO (AC 183) </t>
  </si>
  <si>
    <t xml:space="preserve">Av. Boyacá (AK 72) desde Av. San José (AC 170) hasta Av. San Antonio (AC 183) </t>
  </si>
  <si>
    <t>092-21</t>
  </si>
  <si>
    <t>Total general</t>
  </si>
  <si>
    <t>PROYECTOS APROBADOS</t>
  </si>
  <si>
    <t>CL 165 y CL 166 CON KR 38 y KR 39</t>
  </si>
  <si>
    <t>CL 28 SUR TV 23 - TV 22B 28 24 SUR - CL 28B SUR 22 46
22 29 04 SUR - CL 30 SUR 22 31.</t>
  </si>
  <si>
    <t>MODERNIZACIÓN SECTOR 12</t>
  </si>
  <si>
    <t>REVALIDACIÓN PARQUE URB. TUNAL</t>
  </si>
  <si>
    <t xml:space="preserve">MODERNIZACIÓN VIA PRINCIPAL </t>
  </si>
  <si>
    <t>REVALIDACIÓN LA LAGUNA MUZU</t>
  </si>
  <si>
    <t>MODERNIZACIÓN V'IA KR 2C</t>
  </si>
  <si>
    <t xml:space="preserve">URB. BOSQUES DEL MEDITERRÁNEOESTAPAI </t>
  </si>
  <si>
    <t xml:space="preserve">URB. BOSQUES DEL MEDITERRÁNEOESTAPA2 </t>
  </si>
  <si>
    <t>MODERNIZACIÓN VÍA PRINCIPAL CLL 63 B</t>
  </si>
  <si>
    <t>MODERNIZACIÓN DEL PARQUE TIBANICA</t>
  </si>
  <si>
    <t>MODERNIZACIÓN VÍA PRINCIPAL</t>
  </si>
  <si>
    <t>PARQUE URB. NOVALENA</t>
  </si>
  <si>
    <t>MALLA VIAL PALN PARCIAL CIUDAD LAGOS DE TORCA</t>
  </si>
  <si>
    <t>MODERNIZACIÓN DEL PARQUE 19-282 EL PEÑÓN</t>
  </si>
  <si>
    <t>CUATRO VIENTOS PPRU MONTEVIDEO</t>
  </si>
  <si>
    <t>TEUSAQUILLO</t>
  </si>
  <si>
    <t>AK 68D #19-35</t>
  </si>
  <si>
    <t>141-21</t>
  </si>
  <si>
    <t>MODERNIZACIÓN DEL PARQUE 10-187 BONANZA</t>
  </si>
  <si>
    <t>KR 71 – CL 79A</t>
  </si>
  <si>
    <t>142-21</t>
  </si>
  <si>
    <t>MODERNIZACIÓN DEL PARQUE 08-102 URB. VILLA ADRIANA</t>
  </si>
  <si>
    <t xml:space="preserve">KR 68D y TV 68C con CL 22 Sur y CL 20 Sur </t>
  </si>
  <si>
    <t>143-21</t>
  </si>
  <si>
    <t>MODERNIZACIÓN DEL PARQUE 09-022 FUENGIROLA</t>
  </si>
  <si>
    <t>CL 17D con KR 116</t>
  </si>
  <si>
    <t>144-21</t>
  </si>
  <si>
    <t>MODERNIZACIÓN DEL PARQUE 10-510 URB. GRAN GRANADA I Y II ETAPA</t>
  </si>
  <si>
    <t>KR 115A con CL 78B</t>
  </si>
  <si>
    <t>145-21</t>
  </si>
  <si>
    <t>MODERNIZACIÓN DEL PARQUE 10-478 URB. QUIRIGUÁ</t>
  </si>
  <si>
    <t>CL 87B con TV 90F Bis</t>
  </si>
  <si>
    <t>146-21</t>
  </si>
  <si>
    <t>MODERNIZACIÓN DEL PARQUE 01-539 URB. CL 170</t>
  </si>
  <si>
    <t>CL 175 con KR 17B</t>
  </si>
  <si>
    <t>147-21</t>
  </si>
  <si>
    <t>PUENTES PEATONALES ESTACIONES CL 142 Y CL 146 MAZUREN Y TOBERÍN</t>
  </si>
  <si>
    <t>Auto-Norte con CL 142 Y CL 146</t>
  </si>
  <si>
    <t>148-21</t>
  </si>
  <si>
    <t>MODERNIZACIÓN DEL PARQUE 01-538 URB. BELAIR</t>
  </si>
  <si>
    <t>CL 153 con KR 6</t>
  </si>
  <si>
    <t>149-21</t>
  </si>
  <si>
    <t>MODERNIZACIÓN DEL PARQUE 01-531 URB. PORTAL DE LA AUTOPISTA</t>
  </si>
  <si>
    <t>CL 175 con KR 20</t>
  </si>
  <si>
    <t>150-21</t>
  </si>
  <si>
    <t>MODERNIZACIÓN DEL PARQUE 09-034 URB. BODEGAS EN FONTIBÓN</t>
  </si>
  <si>
    <t>CL 25 B CON KR 99</t>
  </si>
  <si>
    <t>151-21</t>
  </si>
  <si>
    <t>MODERNIZACIÓN DEL SECTOR 12 LOC. CIUDAD BOLÍVAR</t>
  </si>
  <si>
    <t>CL 73A BISB S y CL 60F S y entre KR 17N Bis y KR 16</t>
  </si>
  <si>
    <t>152-21</t>
  </si>
  <si>
    <t>REVALIDACIÓN LAGOS DE TORCA AV TIBABITA Y AV VILLAS</t>
  </si>
  <si>
    <t>Av. El Polo Entre Av. Boyacá y AutoNorte</t>
  </si>
  <si>
    <t>153-21</t>
  </si>
  <si>
    <t>MODERNIZACIÓN DEL PARQUE 08-180 VILLA DE LOS SAUCES</t>
  </si>
  <si>
    <t>154-21</t>
  </si>
  <si>
    <t>MODERNIZACIÓN DEL PARQUE 08-540 CATALINA II</t>
  </si>
  <si>
    <t>155-21</t>
  </si>
  <si>
    <t>SANTA MÓNICA ETAPA  2</t>
  </si>
  <si>
    <t>CL 63 con KR 89A</t>
  </si>
  <si>
    <t>156-21</t>
  </si>
  <si>
    <t>MODERNIZACIÓN DEL PARQUE 07-411 URB. CIUDADELA EL PORVENIR VII ETAPA</t>
  </si>
  <si>
    <t>CL 54 F Sur con KR 98 B</t>
  </si>
  <si>
    <t>157-21</t>
  </si>
  <si>
    <t>MODERNIZACIÓN DEL PARQUE 10-270 URB. VILLAS DE GRANADA</t>
  </si>
  <si>
    <t>KR 110A – CL 77B</t>
  </si>
  <si>
    <t>158-21</t>
  </si>
  <si>
    <t>MODERNIZACIÓN DEL PARQUE 16-145 CONJUNTO RESIDENCIAL BOSQUE LOS COMUNEROS</t>
  </si>
  <si>
    <t>DG 5A con 37B</t>
  </si>
  <si>
    <t>159-21</t>
  </si>
  <si>
    <t>MODERNIZACIÓN DEL PARQUE 10-265 URB. GARCES NAVAS</t>
  </si>
  <si>
    <t>KR 104A CON CL 76A</t>
  </si>
  <si>
    <t>160-21</t>
  </si>
  <si>
    <t>MODERNIZACIÓN DEL SECTOR 5 LOC. SAN CRISTÓBAL</t>
  </si>
  <si>
    <t>CL 22D Sur y 41Bis Sur y entre KR 4A Este y KR 9B Este</t>
  </si>
  <si>
    <t>161-21</t>
  </si>
  <si>
    <t>MODERNIZACIÓN DEL PARQUE 10-015 DESARROLLO BOSQUES DE MARIANA</t>
  </si>
  <si>
    <t>KR 107B ENTRE CL 70B Y 70 B BIS</t>
  </si>
  <si>
    <t>162-21</t>
  </si>
  <si>
    <t>MODERNIZACIÓN DEL PARQUE 10-131 URB. BOLIVIA OCCIDENTAL IVV Y VI ETAPAS</t>
  </si>
  <si>
    <t>AK 104 CON CL 81 B</t>
  </si>
  <si>
    <t>163-21</t>
  </si>
  <si>
    <t>MODERNIZACIÓN DEL PARQUE 01-086 NAVARRA</t>
  </si>
  <si>
    <t>CL 106A con KR 20</t>
  </si>
  <si>
    <t>164-21</t>
  </si>
  <si>
    <t>MODERNIZACIÓN DEL PARQUE 01-135 SANTA ANA NORTE Y EMCOCABLES</t>
  </si>
  <si>
    <t>KR 8 &amp; CL 111</t>
  </si>
  <si>
    <t>165-21</t>
  </si>
  <si>
    <t>MODERNIZACIÓN DEL PARQUE 05-006 MARICHUELA</t>
  </si>
  <si>
    <t>KR 14 &amp; CL 76 Sur</t>
  </si>
  <si>
    <t>166-21</t>
  </si>
  <si>
    <t>MODERNIZACIÓN DEL PARQUE 10-215 URB. LA BONANZA</t>
  </si>
  <si>
    <t>CL 75 CON KR 70C</t>
  </si>
  <si>
    <t>167-21</t>
  </si>
  <si>
    <t>REVALIDACIÓN LAGOS DE TORCA FASE II AV EL POLO ORIENTAL ENTRE AUTONORTE Y KR 7</t>
  </si>
  <si>
    <t>Av El Polo Oriental entre Autonorte y KR 7</t>
  </si>
  <si>
    <t>168-21</t>
  </si>
  <si>
    <t>URB. CAMINO DE LOS ALPES</t>
  </si>
  <si>
    <t>CL 31 sur #9C-51 este</t>
  </si>
  <si>
    <t>169-21</t>
  </si>
  <si>
    <t>MODERNIZACIÓN DEL PARQUE 01-029 EL CODITO III SECTOR</t>
  </si>
  <si>
    <t>KR 1 &amp; CL 182B</t>
  </si>
  <si>
    <t>170-21</t>
  </si>
  <si>
    <t>MODERNIZACIÓN VÍA KR 13 ENTRE CL 6 Y CL 9</t>
  </si>
  <si>
    <t>KR 13 entre CL 6 y CL 9</t>
  </si>
  <si>
    <t>171-21</t>
  </si>
  <si>
    <t>MODERNIZACIÓN DEL PARQUE 07-011 URB. LA AMISTAD DESARROLLO SAN PABLO II SECTOR</t>
  </si>
  <si>
    <t xml:space="preserve">KR 77L y 77N con CL 65J Sur y CL 68 Sur </t>
  </si>
  <si>
    <t>172-21</t>
  </si>
  <si>
    <t>PLAN PARCIAL LA FELICIDAD UG 5 VÍAS ANDENES Y SENDEROS</t>
  </si>
  <si>
    <t>KR 75 y KR  77 y entre CL 19A y CL 22</t>
  </si>
  <si>
    <t>173-21</t>
  </si>
  <si>
    <t>REVALIDACIÓN PARQUE SAN DIEGO</t>
  </si>
  <si>
    <t>TV 80I #89B – 10 SUR</t>
  </si>
  <si>
    <t>174-21</t>
  </si>
  <si>
    <t>MODERNIZACIÓN DEL PARQUE 10-182 URB. NORMANDÍA SECTOR II</t>
  </si>
  <si>
    <t>CL 49A entre KR 73 y KR 72B</t>
  </si>
  <si>
    <t>175-21</t>
  </si>
  <si>
    <t>MODERNIZACIÓN DEL PARQUE 01-419 URB. VILLAS DEL MEDITERRANEO</t>
  </si>
  <si>
    <t>KR 12 con CL 160</t>
  </si>
  <si>
    <t>176-21</t>
  </si>
  <si>
    <t>MODERNIZACIÓN DEL PARQUE 07-037 URB. VILLA DEL RIO LOTE 2A</t>
  </si>
  <si>
    <t xml:space="preserve">KR 64 CON CL 55A SUR </t>
  </si>
  <si>
    <t>177-21</t>
  </si>
  <si>
    <t>MODERNIZACIÓN DEL PARQUE 01-383 CONJUNTO RESIDENCIAL LA HERREIRA</t>
  </si>
  <si>
    <t>CL 128B con KR 19</t>
  </si>
  <si>
    <t>178-21</t>
  </si>
  <si>
    <t>MODERNIZACIÓN DEL PARQUE 11-796 CONJUNTO RESIDENCIAL ATABANZA</t>
  </si>
  <si>
    <t>CL 127A CON KR 49</t>
  </si>
  <si>
    <t>179-21</t>
  </si>
  <si>
    <t>VÍA LOCAL CIV 4000720</t>
  </si>
  <si>
    <t>CL 14 SUR Entre KR 7 ESTE y KR 10 D ESTE</t>
  </si>
  <si>
    <t>180-21</t>
  </si>
  <si>
    <t>MODERNIZACIÓN DEL PARQUE 09-043 DESARROLLO KAZANDRA</t>
  </si>
  <si>
    <t>KR 136 CON DG 14D BIS</t>
  </si>
  <si>
    <t>181-21</t>
  </si>
  <si>
    <t>MODERNIZACIÓN DEL SECTOR 15 LOC. CIUDAD BOLÍVAR</t>
  </si>
  <si>
    <t>Cl 71A S y Cl 94 S y entre Kr 14ABIS y Kr 18P</t>
  </si>
  <si>
    <t>182-21</t>
  </si>
  <si>
    <t>MODERNIZACIÓN DEL PARQUE 08-131 AMÉRICAS OCCIDENTAL ETAPA 2 Y PIO X</t>
  </si>
  <si>
    <t>CL 2A con KR 72D</t>
  </si>
  <si>
    <t>183-21</t>
  </si>
  <si>
    <t>MODERNIZACIÓN DEL SECTOR 4 LOC. SAN CRISTÓBAL</t>
  </si>
  <si>
    <t>CL 31 Sur, KR 10, CL 27 Sur y KR 3, entre CL 28 Sur, KR 6, CL 22 Sur y KR 5 Este</t>
  </si>
  <si>
    <t>184-21</t>
  </si>
  <si>
    <t>REVALIDACIÓN PARQUE 2 3 Y 4 URB. BOSCONIA</t>
  </si>
  <si>
    <t>AK 86 # 10-50</t>
  </si>
  <si>
    <t>185-21</t>
  </si>
  <si>
    <t>MODERNIZACIÓN DEL SECTOR 11 LOC. CIUDAD BOLÍVAR</t>
  </si>
  <si>
    <t>CL 70N S y Vía Quiba y entre Kr 26B</t>
  </si>
  <si>
    <t>186-21</t>
  </si>
  <si>
    <t>MODERNIZACIÓN DEL PARQUE 01-042 DESARROLLO HORIZONTES</t>
  </si>
  <si>
    <t>KR 2B &amp; CL 186B</t>
  </si>
  <si>
    <t>187-21</t>
  </si>
  <si>
    <t>MODERNIZACIÓN DEL PARQUE 16-082 LAS CARABELAS</t>
  </si>
  <si>
    <t>KR 41 &amp; CL 9A Sur</t>
  </si>
  <si>
    <t>188-21</t>
  </si>
  <si>
    <t>MODERNIZACIÓN DEL PARQUE 11-178 URB. POTOSÍ II SECTOR</t>
  </si>
  <si>
    <t>KR 70D – CL 98A</t>
  </si>
  <si>
    <t>189-21</t>
  </si>
  <si>
    <t>CL 168 #14-42</t>
  </si>
  <si>
    <t>190-21</t>
  </si>
  <si>
    <t>MODERNIZACIÓN VÍA CL 71F SUR ENTRE KR 14V Y KR 14L</t>
  </si>
  <si>
    <t>CL 71F Sur Entre KR 14V y KR 14L</t>
  </si>
  <si>
    <t>191-21</t>
  </si>
  <si>
    <t>MODERNIZACIÓN DEL PARQUE 16-007 LAS CARABELAS II SECTOR</t>
  </si>
  <si>
    <t>KR41 con CL 1B</t>
  </si>
  <si>
    <t>192-21</t>
  </si>
  <si>
    <t>MODERNIZACIÓN DEL PARQUE 09-309 SAN JUAN DE DIOS</t>
  </si>
  <si>
    <t>KR 111A ENTRE CL 16H Y DG 16B</t>
  </si>
  <si>
    <t>193-21</t>
  </si>
  <si>
    <t>REVALIDACIÓN PARQUE CAMPANELLA</t>
  </si>
  <si>
    <t>KR 92 con CL 154</t>
  </si>
  <si>
    <t>194-21</t>
  </si>
  <si>
    <t>MODERNIZACIÓN DEL SECTOR 13 LOC. CIUDAD BOLÍVAR</t>
  </si>
  <si>
    <t>Dg 69H S y Cl 80A S y entre Kr 26B Bis y Tv 18M</t>
  </si>
  <si>
    <t>195-21</t>
  </si>
  <si>
    <t>MODERNIZACIÓN DEL PARQUE 16-077 PENSILVANIA SECTOR 2-3</t>
  </si>
  <si>
    <t>CL8A entre KR 32A y KR 33</t>
  </si>
  <si>
    <t>196-21</t>
  </si>
  <si>
    <t>PASEOS COMERCIALES FASE II</t>
  </si>
  <si>
    <t>KR 52C desde CL 40 Sur y Auto-Sur</t>
  </si>
  <si>
    <t>197-21</t>
  </si>
  <si>
    <t>CENTRO COMERCIAL NUESTRO BOGOTA</t>
  </si>
  <si>
    <t>AV Ciudad de Cali (KR 86) CON CL 63</t>
  </si>
  <si>
    <t>198-21</t>
  </si>
  <si>
    <t>PASEOS COMERCIALES FASE II LOC. KENNEDY</t>
  </si>
  <si>
    <t>CL 45 Sur entre KR 72 U Bis y KR 72 I</t>
  </si>
  <si>
    <t>199-21</t>
  </si>
  <si>
    <t>MODERNIZACIÓN VÍA KR 43 ENTRE CL 6 Y AV AMERICAS</t>
  </si>
  <si>
    <t xml:space="preserve">KR 43 ENTRE CL 6 Y AV AMERICAS </t>
  </si>
  <si>
    <t>200-21</t>
  </si>
  <si>
    <t>PM00165 VÍA CL 166 CON KR 3</t>
  </si>
  <si>
    <t>CL 166- KR 3</t>
  </si>
  <si>
    <t>201-21</t>
  </si>
  <si>
    <t>PM00177 PARQUE 08-218 URB. NUEVA ROMA ULTIMA ETAPA</t>
  </si>
  <si>
    <t>CL 56 SUR CON KR 77L</t>
  </si>
  <si>
    <t>202-21</t>
  </si>
  <si>
    <t>MODERNIZACIÓN DEL SECTOR 2 LOC. CIUDAD BOLÍVAR</t>
  </si>
  <si>
    <t>AK 57R sur - KR 73 entre CL 64B sur - KR 76B</t>
  </si>
  <si>
    <t>203-21</t>
  </si>
  <si>
    <t>REVALIDACIÓN RESERVA DE SAN DAVID ETAPA III</t>
  </si>
  <si>
    <t>CL 87 sur - 6B - 40 Este</t>
  </si>
  <si>
    <t>204-21</t>
  </si>
  <si>
    <t xml:space="preserve">REDES PEATONALES, GRUPO B, RED VENECIA </t>
  </si>
  <si>
    <t>Barrios Venecia, Fátima y San Vicente</t>
  </si>
  <si>
    <t>205-21</t>
  </si>
  <si>
    <t>MODERNIZACIÓN DEL PARQUE 09-011 URB. SELVA DORADA</t>
  </si>
  <si>
    <t>206-21</t>
  </si>
  <si>
    <t>MODERNIZACIÓN DEL PARQUE 04-347 URB. CIUDADELA PARQUE DE LA ROCA</t>
  </si>
  <si>
    <t>CL 6B BIS NO. 5 - 29 SUR</t>
  </si>
  <si>
    <t>207-21</t>
  </si>
  <si>
    <t>MODERNIZACIÓN DEL SECTOR 5 LOC. CIUDAD BOLÍVAR</t>
  </si>
  <si>
    <t>TV 50 y CL70 SUR entre CL 72A SUR y DG 81S</t>
  </si>
  <si>
    <t>208-21</t>
  </si>
  <si>
    <t>MODERNIZACIÓN DEL SECTOR 8 LOC. SAN CRISTÓBAL</t>
  </si>
  <si>
    <t>KR 1A - CL 37 S - TV 3C BIS E - CL 48 S</t>
  </si>
  <si>
    <t>209-21</t>
  </si>
  <si>
    <t>MODERNIZACIÓN VÍA KR 36 ENTRE CL 8 SUR Y CL 23</t>
  </si>
  <si>
    <t>KR 36 entre CL 8 sur y CL 23</t>
  </si>
  <si>
    <t>210-21</t>
  </si>
  <si>
    <t>MODERNIZACIÓN DEL PARQUE 01-396 URB. LA PEPITA NORTE ETAPA I</t>
  </si>
  <si>
    <t>KR 19 &amp; CL 184</t>
  </si>
  <si>
    <t>211-21</t>
  </si>
  <si>
    <t>MODERNIZACIÓN DEL PARQUE 16-202 EL TEJAR</t>
  </si>
  <si>
    <t>KR 52B &amp; CL 20 Sur</t>
  </si>
  <si>
    <t>212-21</t>
  </si>
  <si>
    <t>MODERNIZACIÓN DEL SECTOR 4 LOC. CIUDAD BOLÍVAR</t>
  </si>
  <si>
    <t>CL 69B S – CL 83 S / TV 38B – TV 73D BIS</t>
  </si>
  <si>
    <t>213-21</t>
  </si>
  <si>
    <t>MODERNIZACIÓN DEL PARQUE 16-061 COLONIA ORIENTAL - PARQUE PIO XII</t>
  </si>
  <si>
    <t>CL 4 &amp; KR 53D Bis</t>
  </si>
  <si>
    <t>214-21</t>
  </si>
  <si>
    <t>MODERNIZACIÓN DEL PARQUE 09-166 URB. VILLA DEL PINAR ETAPA 2</t>
  </si>
  <si>
    <t>215-21</t>
  </si>
  <si>
    <t>INTERSECCIÓN DE AV CARACAS CON AC 72 (EARLY WORKS PROY PRIMERA LÍNEA DEL METRO DE BOGOTÁ)</t>
  </si>
  <si>
    <t>AV CARACAS CON AC 72</t>
  </si>
  <si>
    <t>216-21</t>
  </si>
  <si>
    <t>MODERNIZACIÓN DEL PARQUE 08-579 CASTILLA LA NUEVA</t>
  </si>
  <si>
    <t>KR 79D &amp; CL 7A Bis</t>
  </si>
  <si>
    <t>217-21</t>
  </si>
  <si>
    <t>MODERNIZACIÓN DEL PARQUE 07-067 URB. OLARTE</t>
  </si>
  <si>
    <t>KR 71D y KR 73 con CL 54a Sur y 53A Sur - CL 53a Sur entre KR 70 Y TV 75</t>
  </si>
  <si>
    <t>218-21</t>
  </si>
  <si>
    <t>MODERNIZACIÓN DEL PARQUE 16-137 BARRIO PRADERA NORTE ANTES SALAZAR GÓMEZ</t>
  </si>
  <si>
    <t>KR 65B &amp; CL 12</t>
  </si>
  <si>
    <t>219-21</t>
  </si>
  <si>
    <t>KR 123A y la KR 124A con CL 33A y CL 33B</t>
  </si>
  <si>
    <t>TV 93 y TV 94 y entre CL 22D y CL 23I Bis</t>
  </si>
  <si>
    <t>MODERNIZACIÓN DEL PARQUE 16-020 JORGE G CORTES</t>
  </si>
  <si>
    <t>KR 39 y KR 38C y entre la CL 2D y CL 2B</t>
  </si>
  <si>
    <t>221-21</t>
  </si>
  <si>
    <t>MODERNIZACIÓN DE PLAZOLETA PORTAL DE LAS AMÉRICAS</t>
  </si>
  <si>
    <t>AK 86 entre AC 43 Sur y CL 46 sur</t>
  </si>
  <si>
    <t>222-21</t>
  </si>
  <si>
    <t>MODERNIZACIÓN DEL SECTOR 3 LOC. SAN CRISTÓBAL</t>
  </si>
  <si>
    <t>CL 11S - KR 10 / CL 27 - KR 10C E</t>
  </si>
  <si>
    <t>223-21</t>
  </si>
  <si>
    <t>MODERNIZACIÓN DEL PARQUE 07-050 URB. JOSÉ MARIA CARBONELL I Y II ETAPAS</t>
  </si>
  <si>
    <t>TV 77J &amp; Dg 71B Bis B Sur</t>
  </si>
  <si>
    <t>224-21</t>
  </si>
  <si>
    <t>MODERNIZACIÓN DEL PARQUE 05-156 NUEVO PORVENIR Y EL TRIANGULO</t>
  </si>
  <si>
    <t>KR 6F Este con CL101 Sur</t>
  </si>
  <si>
    <t>225-21</t>
  </si>
  <si>
    <t>MODERNIZACIÓN DEL PARQUE 05-265 DESARROLLO ALTOS DEL PINO</t>
  </si>
  <si>
    <t>KR 8 Este entre DG 86 Sur Y DG 84B Bis Sur</t>
  </si>
  <si>
    <t>226-21</t>
  </si>
  <si>
    <t>MODERNIZACIÓN DEL PARQUE 10-740 URB. EL PEDREGAL ETAPAS III, IV, V</t>
  </si>
  <si>
    <t>KR 99A &amp; CL 70</t>
  </si>
  <si>
    <t>227-21</t>
  </si>
  <si>
    <t>MODERNIZACIÓN DEL PARQUE 01-212 URB. NUEVA AUTOPISTA II SECTOR</t>
  </si>
  <si>
    <t>CL 139 entre KR 19 A y KR 19</t>
  </si>
  <si>
    <t>228-21</t>
  </si>
  <si>
    <t>SENDEROS PEATONALES NUEVO USME TRES QUEBRADAS</t>
  </si>
  <si>
    <t>SECTOR 3 QUEBRADAS</t>
  </si>
  <si>
    <t>220-21</t>
  </si>
  <si>
    <t>MODERNIZACIÓN DEL PARQUE 08-658 CIUDAD DE TECHO II</t>
  </si>
  <si>
    <t>AV Américas &amp; KR 82A</t>
  </si>
  <si>
    <t>229-21</t>
  </si>
  <si>
    <t>MODERNIZACIÓN DEL PARQUE 11-985 URB. ESTRELLA I</t>
  </si>
  <si>
    <t>KR 129 entre las CL 130 y CL 132</t>
  </si>
  <si>
    <t>230-21</t>
  </si>
  <si>
    <t>REVALIDACIÓN LA MARIPOSA ETAPA D</t>
  </si>
  <si>
    <t>CL 162A y CL 163A con KR 5 y KR 6A</t>
  </si>
  <si>
    <t>231-21</t>
  </si>
  <si>
    <t>MODERNIZACIÓN DEL PARQUE 13-149 FUTURA</t>
  </si>
  <si>
    <t>KR 32A # 25B - 50</t>
  </si>
  <si>
    <t>232-21</t>
  </si>
  <si>
    <t>MODERNIZACIÓN DEL PARQUE 16-035 EL SOL</t>
  </si>
  <si>
    <t>KR 50 y KR 41B y entre la CL 2F y CL 2D</t>
  </si>
  <si>
    <t>233-21</t>
  </si>
  <si>
    <t>EXPANSIÓN/MODERNIZACIÓN VÍA CL 65 SUR ENTRE KR 80C Y KR 77G BIS</t>
  </si>
  <si>
    <t>CL 65 SUR entre KR 80C y KR 77G Bis</t>
  </si>
  <si>
    <t>234-21</t>
  </si>
  <si>
    <t>MODERNIZACIÓN DEL SECTOR 1 LOC. CIUDAD BOLÍVAR</t>
  </si>
  <si>
    <t xml:space="preserve">DG 57C S y Tv 70D y entre Kr 73 y Kr 64 </t>
  </si>
  <si>
    <t>235-21</t>
  </si>
  <si>
    <t>MODERNIZACIÓN DEL PARQUE 08-655 CIUDAD DE TECHO II</t>
  </si>
  <si>
    <t>KR 80B &amp; CL 6D</t>
  </si>
  <si>
    <t>236-21</t>
  </si>
  <si>
    <t>MODERNIZACIÓN DEL PARQUE 11-623 DESARROLLO VILLAS DEL RINCÓN</t>
  </si>
  <si>
    <t>KR 100A &amp; CL 128C</t>
  </si>
  <si>
    <t>237-21</t>
  </si>
  <si>
    <t>PARQUE SEDE DE LA SECRETARÍA DISTRITAL DE INTEGRACIÓN SOCIAL</t>
  </si>
  <si>
    <t>KR 32 # 12-35</t>
  </si>
  <si>
    <t>238-21</t>
  </si>
  <si>
    <t>MODERNIZACIÓN DEL PARQUE 01-380 URB. PRADOS DE LA CALLEJA</t>
  </si>
  <si>
    <t>CL 127D CON KR 21</t>
  </si>
  <si>
    <t>239-21</t>
  </si>
  <si>
    <t>MODERNIZACIÓN PLAZOLETA PORTAL DE d</t>
  </si>
  <si>
    <t>240-21</t>
  </si>
  <si>
    <t>URB. ARROBA - SENDEROS DE MODELIA</t>
  </si>
  <si>
    <t>CL 24F #94-51</t>
  </si>
  <si>
    <t>241-21</t>
  </si>
  <si>
    <t>PARQUE URB. SANTA HELENA ETAPA I</t>
  </si>
  <si>
    <t>AK 100 con AV Centenario</t>
  </si>
  <si>
    <t>242-21</t>
  </si>
  <si>
    <t>MODERNIZACIÓN DE LA CICLORUTA CANAL DE TORCA</t>
  </si>
  <si>
    <t xml:space="preserve">KR 18 ENTRE CL 201 y CL 187 </t>
  </si>
  <si>
    <t>243-21</t>
  </si>
  <si>
    <t>MODERNIZACIÓN VÍA VEREDA LOS SOCHES</t>
  </si>
  <si>
    <t>VÍA VEREDA LOS SOCHES</t>
  </si>
  <si>
    <t>244-21</t>
  </si>
  <si>
    <t>MODERNIZACIÓN VÍA KR 66 ENTRE CL 3 Y CL 9</t>
  </si>
  <si>
    <t>KR 66 entre CL  3 y CL 9</t>
  </si>
  <si>
    <t>245-21</t>
  </si>
  <si>
    <t>MODERNIZACIÓN VÍA KR 87A ENTRE CL 10B Y CL 11A</t>
  </si>
  <si>
    <t>KR 87A entre CL 10B y CL 11A</t>
  </si>
  <si>
    <t>246-21</t>
  </si>
  <si>
    <t>MODERNIZACIÓN DEL PARQUE 07-045 DESARROLLO BRASILIA III SECTOR</t>
  </si>
  <si>
    <t>ENTRE KR 87J Y 87K Y CL 54D SUR Y CL 54F SUR</t>
  </si>
  <si>
    <t>247-21</t>
  </si>
  <si>
    <t>MODERNIZACIÓN DEL PARQUE 07-010 DESARROLLO JOSÉ ANTONIO GALÁN VILLA NHORA</t>
  </si>
  <si>
    <t>KR 78M con CL 58M Sur</t>
  </si>
  <si>
    <t>248-21</t>
  </si>
  <si>
    <t>MODERNIZACIÓN DEL PARQUE 11-196 URB. COMPARTIR</t>
  </si>
  <si>
    <t>KR 117 entre CL 151B Bis A y CL 151F</t>
  </si>
  <si>
    <t>249-21</t>
  </si>
  <si>
    <t>MODERNIZACIÓN VÍA PARQUE SUMAPAZ</t>
  </si>
  <si>
    <t>VÍA A SUMAPAZ</t>
  </si>
  <si>
    <t>250-21</t>
  </si>
  <si>
    <t>MODERNIZACIÓN DE LA PLAZA DEL CAMPIN</t>
  </si>
  <si>
    <t xml:space="preserve"> Av NQS con Cl 53B Bis </t>
  </si>
  <si>
    <t>251-21</t>
  </si>
  <si>
    <t>MODERNIZACIÓN DEL PARQUE 05-180 EL PARAÍSO SIERRA MORENA</t>
  </si>
  <si>
    <t>CL 89 B Sur con KR 8D Bis</t>
  </si>
  <si>
    <t>252-21</t>
  </si>
  <si>
    <t>MODERNIZACIÓN DEL PUENTE DE LA DIGNIDAD LOC. USME</t>
  </si>
  <si>
    <t xml:space="preserve">KR 14 con CL 76B Sur </t>
  </si>
  <si>
    <t>253-21</t>
  </si>
  <si>
    <t>MODERNIZACIÓN DEL PARQUE 05-098 DESARROLLO SANTA LIBRADA</t>
  </si>
  <si>
    <t>KR 2 Este entre CL 74B Sur y CL 74C Sur</t>
  </si>
  <si>
    <t>254-21</t>
  </si>
  <si>
    <t>MODERNIZACIÓN DEL PARQUE 05-373 DESARROLLO EL BOSQUE KM 11</t>
  </si>
  <si>
    <t>KR 20B Bis Este CL 137C Sur</t>
  </si>
  <si>
    <t>255-21</t>
  </si>
  <si>
    <t>MODERNIZACIÓN DEL PARQUE 05-024 NUEVO PORVENIR Y NUEVO PORTAL</t>
  </si>
  <si>
    <t>KR 5B Este y KR 6B este entre DG 98C Sur y DG 100B Sur</t>
  </si>
  <si>
    <t>256-21</t>
  </si>
  <si>
    <t>MODERNIZACIÓN DEL SECTOR 8 LOC. CIUDAD BOLÍVAR</t>
  </si>
  <si>
    <t>AC 61 S – KR 20C / TV 22 – KR 4</t>
  </si>
  <si>
    <t>257-21</t>
  </si>
  <si>
    <t>MODERNIZACIÓN PLAZOLETA PORTAL DEL TUNAL</t>
  </si>
  <si>
    <t>AV Boyacá y AV Mariscal Sucre (KR 24) con AV Ciudad de Villavicencio</t>
  </si>
  <si>
    <t>258-21</t>
  </si>
  <si>
    <t>MODERNIZACIÓN DEL PARQUE 16-212 EL TEJAR</t>
  </si>
  <si>
    <t>KR 52A &amp; CL 22 Sur</t>
  </si>
  <si>
    <t>259-21</t>
  </si>
  <si>
    <t>PLAN DE REGULARIZACIÓN Y MANEJO DEL COLEGIO DE ESTUDIOS SUPERIORES EN ADMINISTRACIÓN - CESA</t>
  </si>
  <si>
    <t>DG 35 #5A-57</t>
  </si>
  <si>
    <t>260-21</t>
  </si>
  <si>
    <t>MODERNIZACIÓN DEL SECTOR 6 LOC. CIUDAD BOLÍVAR</t>
  </si>
  <si>
    <t>TV 63 – AC 68 S / CL 70 S – KR 38</t>
  </si>
  <si>
    <t>261-21</t>
  </si>
  <si>
    <t>LAGOS DE TORCA AV. LAUREANO GOMEZ</t>
  </si>
  <si>
    <t xml:space="preserve"> AV Laureano Gómez entre AV El Polo y CL 193</t>
  </si>
  <si>
    <t>262-21</t>
  </si>
  <si>
    <t>URB. ALTOS DEL CERRO</t>
  </si>
  <si>
    <t>CL 60A #2-31</t>
  </si>
  <si>
    <t>263-21</t>
  </si>
  <si>
    <t>MODERNIZACIÓN VÍA CL 22 ENTRE KR 40 Y KR 64A</t>
  </si>
  <si>
    <t xml:space="preserve">CL 22 ENTRE KR 40 y KR 64 </t>
  </si>
  <si>
    <t>264-21</t>
  </si>
  <si>
    <t>MODERNIZACIÓN DEL PARQUE 10-581 URB. CIUDADELA COLSUBSIDIO SECTOR II, III, IV Y V</t>
  </si>
  <si>
    <t>CL 89G y AC 90 entre AK 114 y KR 112G</t>
  </si>
  <si>
    <t>265-21</t>
  </si>
  <si>
    <t>MODERNIZACIÓN VÍA OREJA NOR-OCCIDENTE KR 68 CON CL 80</t>
  </si>
  <si>
    <t>Oreja NOR-OCC KR 68 con CL 80</t>
  </si>
  <si>
    <t>266-21</t>
  </si>
  <si>
    <t>CALZADA NORTE AV LA SIRENA</t>
  </si>
  <si>
    <t>Avenida La Sirena (Calle 153) entre Autopista Norte y Av. Boyacá.</t>
  </si>
  <si>
    <t>267-21</t>
  </si>
  <si>
    <t>MODERNIZACIÓN DEL PARQUE 01-294 URB. CONJUNTO RESIDENCIAL SAUCES DE LA CALLEJA</t>
  </si>
  <si>
    <t>CL 128 entre KR 20 y 21</t>
  </si>
  <si>
    <t>268-21</t>
  </si>
  <si>
    <t>MODERNIZACIÓN DEL PARQUE 11-291 AURES II</t>
  </si>
  <si>
    <t>CL 131 con KR 107A</t>
  </si>
  <si>
    <t>269-21</t>
  </si>
  <si>
    <t>MODERNIZACIÓN DEL PARQUE 11-060 URB. IBERIA TRIANGULO II SECTOR ETAPA I</t>
  </si>
  <si>
    <t>KR 58 entre la CL 129 A y CL 129 B</t>
  </si>
  <si>
    <t>270-21</t>
  </si>
  <si>
    <t>MODERNIZACIÓN VÍA KR 40 ENTRE CL 20 Y CL 22</t>
  </si>
  <si>
    <t>KR 40 entre CL 20 y CL 22</t>
  </si>
  <si>
    <t>271-21</t>
  </si>
  <si>
    <t>REVALIDACIÓN PARQUE LA PERLA NODO COMERCIAL LA MARIPOSA</t>
  </si>
  <si>
    <t>272-21</t>
  </si>
  <si>
    <t>MODERNIZACIÓN DEL PARQUE 04-018 DESARROLLO LA NUEVA GLORIA DESARROLLO MIRAFLORES</t>
  </si>
  <si>
    <t>DG 47 S - KR 11E</t>
  </si>
  <si>
    <t>273-21</t>
  </si>
  <si>
    <t>PUENTE PEATONAL AV TV SUBA AC 145 COSTADO SUR DEL ALMACÉN ÉXITO</t>
  </si>
  <si>
    <t>AV TV SUBA AC 145 COSTADO SUR DEL ALMACÉN ÉXITO</t>
  </si>
  <si>
    <t>274-21</t>
  </si>
  <si>
    <t>MODERNIZACIÓN DEL PARQUE 08-685 URB. PARQUES DEL TINTAL SECTOR A</t>
  </si>
  <si>
    <t>VARIAS</t>
  </si>
  <si>
    <t>275-21</t>
  </si>
  <si>
    <t>MODERNIZACIÓN VÍA KR 110G ENTRE CL 63 Y CL 73</t>
  </si>
  <si>
    <t>KR 111C yKR 110G entre CL 63 y CL 73</t>
  </si>
  <si>
    <t>276-21</t>
  </si>
  <si>
    <t>MODERNIZACIÓN DEL PARQUE 16-058 CARABELAS</t>
  </si>
  <si>
    <t>KR 39 &amp; CL 1</t>
  </si>
  <si>
    <t>277-21</t>
  </si>
  <si>
    <t>MODERNIZACIÓN VÍA KR 113 ENTRE CL 72 Y CL 79C</t>
  </si>
  <si>
    <t>KR 113 ENTRE CL 72 Y CL 79C</t>
  </si>
  <si>
    <t>278-21</t>
  </si>
  <si>
    <t>MODERNIZACIÓN VÍA CL 15 ENTRE KR 10 Y KR 8</t>
  </si>
  <si>
    <t>CL 15 Entre KR 10 &amp; KR 8</t>
  </si>
  <si>
    <t>279-21</t>
  </si>
  <si>
    <t>MODERNIZACIÓN DEL PARQUE 05-391 DESARROLLO VILLAS DEL EDÉN</t>
  </si>
  <si>
    <t>CL 81 Sur y CL 81A Sur entre KR 7A Bis Este y KR 7 Bis Este</t>
  </si>
  <si>
    <t>280-21</t>
  </si>
  <si>
    <t>MODERNIZACIÓN DEL PARQUE 05-104 TEQUENDAMA</t>
  </si>
  <si>
    <t>KR 1D entre las CL 762A Sur Y CL 73 Sur</t>
  </si>
  <si>
    <t>281-21</t>
  </si>
  <si>
    <t>MODERNIZACIÓN DEL PARQUE 05-039 URB. CHUNIZA I</t>
  </si>
  <si>
    <t>CL 84A SUR ENTRE KR 1B Y KR 1C</t>
  </si>
  <si>
    <t>282-21</t>
  </si>
  <si>
    <t>PARQUE URB. MODELIA - VERNAZZA</t>
  </si>
  <si>
    <t>CL 22 C 73-64 IN 1 Y CL 22C 73-46</t>
  </si>
  <si>
    <t>283-21</t>
  </si>
  <si>
    <t>PARQUES PROCABLES</t>
  </si>
  <si>
    <t>AC 17 72 85</t>
  </si>
  <si>
    <t>284-21</t>
  </si>
  <si>
    <t>CALLES COMERCIALES A CIELO ABIERTO - GRUPO 2</t>
  </si>
  <si>
    <t>-</t>
  </si>
  <si>
    <t>285-21</t>
  </si>
  <si>
    <t>MODERNIZACIÓN DEL PARQUE 08-764 URB. QUINTAS DE CASTILLAS</t>
  </si>
  <si>
    <t>KR 80B con CL 6B</t>
  </si>
  <si>
    <t>286-21</t>
  </si>
  <si>
    <t>MODERNIZACIÓN DEL PARQUE 16-306 SAN ISIDRO LOTE B</t>
  </si>
  <si>
    <t>KR 68 con CL 1 Sur, Costado Suroriental</t>
  </si>
  <si>
    <t>287-21</t>
  </si>
  <si>
    <t>MODERNIZACIÓN DEL PARQUE 05-421 PORTAL DEL DIVINO</t>
  </si>
  <si>
    <t>CL 114A BIS A Sur con KR 10 Este</t>
  </si>
  <si>
    <t>288-21</t>
  </si>
  <si>
    <t>UNIVERSIDAD DISTRITAL SEDE ENSUEÑO</t>
  </si>
  <si>
    <t>Av Gaitan Cortes con Av Villavicencio</t>
  </si>
  <si>
    <t>289-21</t>
  </si>
  <si>
    <t>MODERNIZACIÓN DEL SECTOR 14 LOC. CIUDAD BOLÍVAR</t>
  </si>
  <si>
    <t>DG 65A S y CL 82D S y entre KR 18P y TV 17N</t>
  </si>
  <si>
    <t>290-21</t>
  </si>
  <si>
    <t>MODERNIZACIÓN DEL PARQUE 07-089 DESARROLLO BRASILIA I SECTOR</t>
  </si>
  <si>
    <t>291-21</t>
  </si>
  <si>
    <t>MODERNIZACIÓN DEL PARQUE 07-147 PIAMONTE I ETAPA</t>
  </si>
  <si>
    <t>CL 69A BIS Y CL 69A SUR ENTRE TV 80F Y TV 80</t>
  </si>
  <si>
    <t>292-21</t>
  </si>
  <si>
    <t>MODERNIZACIÓN DEL PARQUE 01-422 URB. PARQUE DE LORENA</t>
  </si>
  <si>
    <t>KR. 28B # 152 - 02</t>
  </si>
  <si>
    <t>293-21</t>
  </si>
  <si>
    <t>MODERNIZACIÓN DEL PARQUE 07-398 VILLA SEIDY</t>
  </si>
  <si>
    <t>DG 73B SUR # 87M - 28</t>
  </si>
  <si>
    <t>294-21</t>
  </si>
  <si>
    <t>MODERNIZACIÓN VÍA KR 39 ENTRE AV. CL 13 Y CL 19</t>
  </si>
  <si>
    <t>KR 39 ENTRE AC 13 y CL 19</t>
  </si>
  <si>
    <t>295-21</t>
  </si>
  <si>
    <t>REVALIDACIÓN URB. MIRADOR DEL ESTE (PREDIO VILLAS DE ORIENTE)</t>
  </si>
  <si>
    <t>TV 14 Este # 61A-65</t>
  </si>
  <si>
    <t>296-21</t>
  </si>
  <si>
    <t>REVALIDACIÓN AV CIUDAD DE CALI TRAMO I GRUPO IV [ ENTRE AV CIRCUNVALAR SUR Y AC 170]</t>
  </si>
  <si>
    <t>AV CIUDAD DE CALI TRAMO I GRUPO IV [ ENTRE AV CIRCUNVALAR SUR Y AC 170]</t>
  </si>
  <si>
    <t>297-21</t>
  </si>
  <si>
    <t>MODERNIZACIÓN DEL PARQUE 05-411 COMPOSTELA I Y II SECTOR</t>
  </si>
  <si>
    <t>CL 80A Sur entre KR 6B Este y KR 7B</t>
  </si>
  <si>
    <t>298-21</t>
  </si>
  <si>
    <t>MODERNIZACIÓN DEL PARQUE 05-472 SIERRAS DE SANTA FE EXISTENTE</t>
  </si>
  <si>
    <t>CL 65 S # 7C</t>
  </si>
  <si>
    <t>299-21</t>
  </si>
  <si>
    <t>AV SANTA BARBARA (AK 19) DESDE CL 127 HASTA CL 134 Y OBRAS COMPLEMENTARIAS</t>
  </si>
  <si>
    <t>AK 19 DESDE CL 127 HASTA CL 134</t>
  </si>
  <si>
    <t>300-21</t>
  </si>
  <si>
    <t>MODERNIZACIÓN VÍA KR 17N ENTRE TV 17N Y KR 17A</t>
  </si>
  <si>
    <t>KR 17N Entre TV 17N &amp; KR 17A</t>
  </si>
  <si>
    <t>301-21</t>
  </si>
  <si>
    <t>MODERNIZACIÓN VÍA CL 122 ENTRE AUTO-NORTE Y KR 15</t>
  </si>
  <si>
    <t>CL 122 Entre Auto-Norte &amp; KR 15</t>
  </si>
  <si>
    <t>302-21</t>
  </si>
  <si>
    <t>MODERNIZACIÓN VÍA CL 31 SUR ENTRE CL 12 SUR HASTA CL 74A S</t>
  </si>
  <si>
    <t>CL 31 Sur entre CL 12 Sur y CL 74A</t>
  </si>
  <si>
    <t>303-21</t>
  </si>
  <si>
    <t>MODERNIZACIÓN DEL PARQUE 09-323 URB. PRADO GRANDE</t>
  </si>
  <si>
    <t>DG 17B CON KR 92</t>
  </si>
  <si>
    <t>304-21</t>
  </si>
  <si>
    <t>MODERNIZACIÓN DE LA CICLORUTA KR 15 ENTRE CL 161 Y CL 187</t>
  </si>
  <si>
    <t xml:space="preserve">Ciclorruta KR 15 entre CL 161 &amp; CL 187 </t>
  </si>
  <si>
    <t>305-21</t>
  </si>
  <si>
    <t>MODERNIZACIÓN DEL PARQUE 05-051 CHUNIZA I</t>
  </si>
  <si>
    <t>CL 89 Sur y KR 8B</t>
  </si>
  <si>
    <t>306-21</t>
  </si>
  <si>
    <t>REVALIDACIÓN URB. PARQUES GRAN GRANADA</t>
  </si>
  <si>
    <t>DG 77 B No. 120-40</t>
  </si>
  <si>
    <t>307-21</t>
  </si>
  <si>
    <t>MODERNIZACIÓN DEL PARQUE 10-669 URB. TIERRAGRATA</t>
  </si>
  <si>
    <t>KR 102 ENTRE CL 69 - CL 70</t>
  </si>
  <si>
    <t>308-21</t>
  </si>
  <si>
    <t>MODERNIZACIÓN DEL PARQUE 05-044 LA AURORA II</t>
  </si>
  <si>
    <t>Entre DG 69 y DG 68 Bis Sur y TV 14T Bis</t>
  </si>
  <si>
    <t>309-21</t>
  </si>
  <si>
    <t>MODERNIZACIÓN DEL PARQUE 05-149 EL TRIANGULO</t>
  </si>
  <si>
    <t>CL 101 Sur y DG 100D Sur entre KR 6A Este y KR 5I Este</t>
  </si>
  <si>
    <t>310-21</t>
  </si>
  <si>
    <t>PARQUES Y VÍAS URB. BUENOS AIRES</t>
  </si>
  <si>
    <t>CL 31 SUR #9-03 ESTE (ACTUAL)</t>
  </si>
  <si>
    <t>311-21</t>
  </si>
  <si>
    <t>MODERNIZACIÓN VÍA KR 97 ENTRE DG 16 Y CL 16H</t>
  </si>
  <si>
    <t>KR 97 [Entre DG 16 y CL 16H]</t>
  </si>
  <si>
    <t>312-21</t>
  </si>
  <si>
    <t>CENTRO DON BOSCO UNIVERSIDAD SALESIANA</t>
  </si>
  <si>
    <t>DG 44 # 69 - 96</t>
  </si>
  <si>
    <t>313-21</t>
  </si>
  <si>
    <t>MODERNIZACIÓN DEL PARQUE 08-568 LA ALEJANDRA</t>
  </si>
  <si>
    <t>KR 72I CON CL 42 SUR</t>
  </si>
  <si>
    <t>314-21</t>
  </si>
  <si>
    <t>EXP</t>
  </si>
  <si>
    <t>MODERNIZACIÓN PLAZOLETA BIBLIOTECA EL TINTAL</t>
  </si>
  <si>
    <t>AV. CIUDAD DE CALI CON CL 6D</t>
  </si>
  <si>
    <t>315-21</t>
  </si>
  <si>
    <t>MODERNIZACIÓN DEL PARQUE 08-743 TAGASTE ETAPA 3 (PREDIO VILLA MEJÍA)</t>
  </si>
  <si>
    <t>KR 87B ENTRE CL 10 - CL10 B</t>
  </si>
  <si>
    <t>316-21</t>
  </si>
  <si>
    <t>MODERNIZACIÓN DEL PARQUE 07-440 URB. CENTRO EDUC SANTA MARTA</t>
  </si>
  <si>
    <t>KR 93 CON CL 94 D SUR</t>
  </si>
  <si>
    <t>317-21</t>
  </si>
  <si>
    <t>PM00151 PARQUE 01-137 URB. LISBOA</t>
  </si>
  <si>
    <t>KR 10 # 134A - 25</t>
  </si>
  <si>
    <t>318-21</t>
  </si>
  <si>
    <t>MODERNIZACIÓN VÍA DG 97 SUR ENTRE KR 1 Y CL 111B SUR</t>
  </si>
  <si>
    <t>DG 97 Sur entre KR 1 y CL 111B Sur</t>
  </si>
  <si>
    <t>319-21</t>
  </si>
  <si>
    <t>MODERNIZACIÓN SECTOR CANTARRANA</t>
  </si>
  <si>
    <t>KR 3 &amp; CL 104 Sur</t>
  </si>
  <si>
    <t>320-21</t>
  </si>
  <si>
    <t>VÍA EXTERNA PATIO TERMINAL ZONAL EL GACO</t>
  </si>
  <si>
    <t>CL 64  CON KR 127</t>
  </si>
  <si>
    <t>321-21</t>
  </si>
  <si>
    <t>NUEVO HOSPITAL DE USME</t>
  </si>
  <si>
    <t>KR 5 Este # 110 - 11 Sur</t>
  </si>
  <si>
    <t>322-21</t>
  </si>
  <si>
    <t>VIA URB. BONAIRE-SALAMANCA RESERVADO</t>
  </si>
  <si>
    <t>AK 116 NO. 19-45 (ACTUAL)</t>
  </si>
  <si>
    <t>323-21</t>
  </si>
  <si>
    <t>URB. CAMINO VERDE (Predio El Cerezo)</t>
  </si>
  <si>
    <t>AC 153 con KR 115</t>
  </si>
  <si>
    <t>324-21</t>
  </si>
  <si>
    <t>PARQUE  08-110 EL PORVENIR (GIBRALTAR – BICENTENARIO)</t>
  </si>
  <si>
    <t>CL 49 SUR CON PROLONGACION DE KR 100B</t>
  </si>
  <si>
    <t>325-21</t>
  </si>
  <si>
    <t>MODERNIZACIÓN VÍA KR 89B ENTRE CL 63 SUR Y CL 59C SUR</t>
  </si>
  <si>
    <t>KR 89B Entre CL 63 Sur &amp; CL 59C Sur</t>
  </si>
  <si>
    <t>326-21</t>
  </si>
  <si>
    <t>MODERNIZACIÓN DEL PARQUE 19-522 DESARROLLO INCOMPLETO VILLAS EL DIAMANTE</t>
  </si>
  <si>
    <t>KR 18R &amp; TV 18P</t>
  </si>
  <si>
    <t>327-21</t>
  </si>
  <si>
    <t>MODERNIZACIÓN DEL PARQUE 07-447 BARRIO SAN ANTONIO</t>
  </si>
  <si>
    <t>KR 88 I CON CL 69 SUR Y 66B SUR</t>
  </si>
  <si>
    <t>328-21</t>
  </si>
  <si>
    <t>PARQUES 4, 5 Y 6 URB. SAN IGNACIO 6 (ETAPA 2 SANTA MÓNICA)</t>
  </si>
  <si>
    <t>CL 63 # 86-96</t>
  </si>
  <si>
    <t>329-21</t>
  </si>
  <si>
    <t>CL 58C Sur y CL 58 B Bis Sur entre KR 78 y KR 77 H Bis</t>
  </si>
  <si>
    <t>CL 54 Sur entre la KR 77L y la KR 77H Bis</t>
  </si>
  <si>
    <t xml:space="preserve"> Av. Ciudad de Cali con Av. Suba </t>
  </si>
  <si>
    <t>KR 87J entre CL 50 Sur y CL 49C Sur</t>
  </si>
  <si>
    <t>Cuenta de PROYECTO</t>
  </si>
  <si>
    <t xml:space="preserve">Proyectos Modernización </t>
  </si>
  <si>
    <t>FECHA APROBACIÓN</t>
  </si>
  <si>
    <t># Proy</t>
  </si>
  <si>
    <t xml:space="preserve">Cuenta de Proyectos Modernización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</si>
</sst>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5" fontId="2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5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</cellXfs>
  <cellStyles count="1">
    <cellStyle name="Normal" xfId="0" builtinId="0"/>
  </cellStyles>
  <dxfs count="48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[Proyectos fotométricos 2021 (version 1).xlsb.xlsx]Cantidad!TablaDinámica14</c:name>
    <c:fmtId val="4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Cantidad!$K$3</c:f>
              <c:strCache>
                <c:ptCount val="1"/>
                <c:pt idx="0">
                  <c:v>Cuenta de Proyectos Modernización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Cantidad!$J$4:$J$23</c:f>
              <c:strCache>
                <c:ptCount val="19"/>
                <c:pt idx="0">
                  <c:v>BOSA</c:v>
                </c:pt>
                <c:pt idx="1">
                  <c:v>CHAPINERO</c:v>
                </c:pt>
                <c:pt idx="2">
                  <c:v>CIUDAD BOLÍVAR</c:v>
                </c:pt>
                <c:pt idx="3">
                  <c:v>ENGATIVÁ</c:v>
                </c:pt>
                <c:pt idx="4">
                  <c:v>FONTIBÓN</c:v>
                </c:pt>
                <c:pt idx="5">
                  <c:v>KENNEDY</c:v>
                </c:pt>
                <c:pt idx="6">
                  <c:v>LOS MÁRTIRES</c:v>
                </c:pt>
                <c:pt idx="7">
                  <c:v>PUENTE ARANDA</c:v>
                </c:pt>
                <c:pt idx="8">
                  <c:v>RAFAEL URIBE</c:v>
                </c:pt>
                <c:pt idx="9">
                  <c:v>SAN CRISTÓBAL</c:v>
                </c:pt>
                <c:pt idx="10">
                  <c:v>SANTA FÉ</c:v>
                </c:pt>
                <c:pt idx="11">
                  <c:v>SUBA</c:v>
                </c:pt>
                <c:pt idx="12">
                  <c:v>SUBA </c:v>
                </c:pt>
                <c:pt idx="13">
                  <c:v>TUNJUELITO</c:v>
                </c:pt>
                <c:pt idx="14">
                  <c:v>USAQUÉN</c:v>
                </c:pt>
                <c:pt idx="15">
                  <c:v>USME</c:v>
                </c:pt>
                <c:pt idx="16">
                  <c:v>TEUSAQUILLO</c:v>
                </c:pt>
                <c:pt idx="17">
                  <c:v>0</c:v>
                </c:pt>
                <c:pt idx="18">
                  <c:v>VARIAS</c:v>
                </c:pt>
              </c:strCache>
            </c:strRef>
          </c:cat>
          <c:val>
            <c:numRef>
              <c:f>Cantidad!$K$4:$K$23</c:f>
              <c:numCache>
                <c:formatCode>General</c:formatCode>
                <c:ptCount val="19"/>
                <c:pt idx="0">
                  <c:v>19</c:v>
                </c:pt>
                <c:pt idx="2">
                  <c:v>27</c:v>
                </c:pt>
                <c:pt idx="3">
                  <c:v>36</c:v>
                </c:pt>
                <c:pt idx="4">
                  <c:v>14</c:v>
                </c:pt>
                <c:pt idx="5">
                  <c:v>17</c:v>
                </c:pt>
                <c:pt idx="6">
                  <c:v>1</c:v>
                </c:pt>
                <c:pt idx="7">
                  <c:v>32</c:v>
                </c:pt>
                <c:pt idx="9">
                  <c:v>12</c:v>
                </c:pt>
                <c:pt idx="10">
                  <c:v>4</c:v>
                </c:pt>
                <c:pt idx="11">
                  <c:v>9</c:v>
                </c:pt>
                <c:pt idx="13">
                  <c:v>2</c:v>
                </c:pt>
                <c:pt idx="14">
                  <c:v>33</c:v>
                </c:pt>
                <c:pt idx="15">
                  <c:v>26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0A-4471-A0D2-1224EBDEECB7}"/>
            </c:ext>
          </c:extLst>
        </c:ser>
        <c:ser>
          <c:idx val="1"/>
          <c:order val="1"/>
          <c:tx>
            <c:strRef>
              <c:f>Cantidad!$L$3</c:f>
              <c:strCache>
                <c:ptCount val="1"/>
                <c:pt idx="0">
                  <c:v>Cuenta de PROYECTO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Cantidad!$J$4:$J$23</c:f>
              <c:strCache>
                <c:ptCount val="19"/>
                <c:pt idx="0">
                  <c:v>BOSA</c:v>
                </c:pt>
                <c:pt idx="1">
                  <c:v>CHAPINERO</c:v>
                </c:pt>
                <c:pt idx="2">
                  <c:v>CIUDAD BOLÍVAR</c:v>
                </c:pt>
                <c:pt idx="3">
                  <c:v>ENGATIVÁ</c:v>
                </c:pt>
                <c:pt idx="4">
                  <c:v>FONTIBÓN</c:v>
                </c:pt>
                <c:pt idx="5">
                  <c:v>KENNEDY</c:v>
                </c:pt>
                <c:pt idx="6">
                  <c:v>LOS MÁRTIRES</c:v>
                </c:pt>
                <c:pt idx="7">
                  <c:v>PUENTE ARANDA</c:v>
                </c:pt>
                <c:pt idx="8">
                  <c:v>RAFAEL URIBE</c:v>
                </c:pt>
                <c:pt idx="9">
                  <c:v>SAN CRISTÓBAL</c:v>
                </c:pt>
                <c:pt idx="10">
                  <c:v>SANTA FÉ</c:v>
                </c:pt>
                <c:pt idx="11">
                  <c:v>SUBA</c:v>
                </c:pt>
                <c:pt idx="12">
                  <c:v>SUBA </c:v>
                </c:pt>
                <c:pt idx="13">
                  <c:v>TUNJUELITO</c:v>
                </c:pt>
                <c:pt idx="14">
                  <c:v>USAQUÉN</c:v>
                </c:pt>
                <c:pt idx="15">
                  <c:v>USME</c:v>
                </c:pt>
                <c:pt idx="16">
                  <c:v>TEUSAQUILLO</c:v>
                </c:pt>
                <c:pt idx="17">
                  <c:v>0</c:v>
                </c:pt>
                <c:pt idx="18">
                  <c:v>VARIAS</c:v>
                </c:pt>
              </c:strCache>
            </c:strRef>
          </c:cat>
          <c:val>
            <c:numRef>
              <c:f>Cantidad!$L$4:$L$23</c:f>
              <c:numCache>
                <c:formatCode>General</c:formatCode>
                <c:ptCount val="19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43</c:v>
                </c:pt>
                <c:pt idx="4">
                  <c:v>21</c:v>
                </c:pt>
                <c:pt idx="5">
                  <c:v>26</c:v>
                </c:pt>
                <c:pt idx="6">
                  <c:v>1</c:v>
                </c:pt>
                <c:pt idx="7">
                  <c:v>35</c:v>
                </c:pt>
                <c:pt idx="8">
                  <c:v>14</c:v>
                </c:pt>
                <c:pt idx="9">
                  <c:v>16</c:v>
                </c:pt>
                <c:pt idx="10">
                  <c:v>5</c:v>
                </c:pt>
                <c:pt idx="11">
                  <c:v>22</c:v>
                </c:pt>
                <c:pt idx="12">
                  <c:v>1</c:v>
                </c:pt>
                <c:pt idx="13">
                  <c:v>5</c:v>
                </c:pt>
                <c:pt idx="14">
                  <c:v>42</c:v>
                </c:pt>
                <c:pt idx="15">
                  <c:v>32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0A-4471-A0D2-1224EBDEE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207695"/>
        <c:axId val="139205199"/>
        <c:axId val="0"/>
      </c:bar3DChart>
      <c:catAx>
        <c:axId val="139207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9205199"/>
        <c:crosses val="autoZero"/>
        <c:auto val="1"/>
        <c:lblAlgn val="ctr"/>
        <c:lblOffset val="100"/>
        <c:noMultiLvlLbl val="0"/>
      </c:catAx>
      <c:valAx>
        <c:axId val="13920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9207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PROYECTOS APROBADOS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Análisis!$C$4</c:f>
              <c:strCache>
                <c:ptCount val="1"/>
                <c:pt idx="0">
                  <c:v>PROYECTOS APROBADOS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Análisis!$B$5:$B$21</c:f>
              <c:strCache>
                <c:ptCount val="17"/>
                <c:pt idx="0">
                  <c:v>BOSA</c:v>
                </c:pt>
                <c:pt idx="1">
                  <c:v>CHAPINERO</c:v>
                </c:pt>
                <c:pt idx="2">
                  <c:v>CIUDAD BOLÍVAR</c:v>
                </c:pt>
                <c:pt idx="3">
                  <c:v>ENGATIVÁ</c:v>
                </c:pt>
                <c:pt idx="4">
                  <c:v>FONTIBÓN</c:v>
                </c:pt>
                <c:pt idx="5">
                  <c:v>KENNEDY</c:v>
                </c:pt>
                <c:pt idx="6">
                  <c:v>LOS MÁRTIRES</c:v>
                </c:pt>
                <c:pt idx="7">
                  <c:v>PUENTE ARANDA</c:v>
                </c:pt>
                <c:pt idx="8">
                  <c:v>RAFAEL URIBE</c:v>
                </c:pt>
                <c:pt idx="9">
                  <c:v>SAN CRISTÓBAL</c:v>
                </c:pt>
                <c:pt idx="10">
                  <c:v>SANTA FÉ</c:v>
                </c:pt>
                <c:pt idx="11">
                  <c:v>SUBA</c:v>
                </c:pt>
                <c:pt idx="12">
                  <c:v>SUBA </c:v>
                </c:pt>
                <c:pt idx="13">
                  <c:v>TUNJUELITO</c:v>
                </c:pt>
                <c:pt idx="14">
                  <c:v>USAQUÉN</c:v>
                </c:pt>
                <c:pt idx="15">
                  <c:v>USME</c:v>
                </c:pt>
                <c:pt idx="16">
                  <c:v>TEUSAQUILLO</c:v>
                </c:pt>
              </c:strCache>
            </c:strRef>
          </c:cat>
          <c:val>
            <c:numRef>
              <c:f>Análisis!$C$5:$C$21</c:f>
              <c:numCache>
                <c:formatCode>General</c:formatCode>
                <c:ptCount val="17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43</c:v>
                </c:pt>
                <c:pt idx="4">
                  <c:v>21</c:v>
                </c:pt>
                <c:pt idx="5">
                  <c:v>26</c:v>
                </c:pt>
                <c:pt idx="6">
                  <c:v>1</c:v>
                </c:pt>
                <c:pt idx="7">
                  <c:v>35</c:v>
                </c:pt>
                <c:pt idx="8">
                  <c:v>14</c:v>
                </c:pt>
                <c:pt idx="9">
                  <c:v>16</c:v>
                </c:pt>
                <c:pt idx="10">
                  <c:v>5</c:v>
                </c:pt>
                <c:pt idx="11">
                  <c:v>22</c:v>
                </c:pt>
                <c:pt idx="12">
                  <c:v>1</c:v>
                </c:pt>
                <c:pt idx="13">
                  <c:v>5</c:v>
                </c:pt>
                <c:pt idx="14">
                  <c:v>42</c:v>
                </c:pt>
                <c:pt idx="15">
                  <c:v>32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2-48E0-84C7-C0B9613326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9210191"/>
        <c:axId val="139202703"/>
        <c:axId val="0"/>
      </c:bar3DChart>
      <c:catAx>
        <c:axId val="13921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9202703"/>
        <c:crosses val="autoZero"/>
        <c:auto val="1"/>
        <c:lblAlgn val="ctr"/>
        <c:lblOffset val="100"/>
        <c:noMultiLvlLbl val="0"/>
      </c:catAx>
      <c:valAx>
        <c:axId val="13920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921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6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31</xdr:row>
      <xdr:rowOff>100012</xdr:rowOff>
    </xdr:from>
    <xdr:to>
      <xdr:col>13</xdr:col>
      <xdr:colOff>619125</xdr:colOff>
      <xdr:row>39</xdr:row>
      <xdr:rowOff>252412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461ABB-006B-4B03-8F0E-2CE2EF35A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11</xdr:row>
      <xdr:rowOff>90487</xdr:rowOff>
    </xdr:from>
    <xdr:to>
      <xdr:col>10</xdr:col>
      <xdr:colOff>457200</xdr:colOff>
      <xdr:row>22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1BB69A-FD48-4797-908E-CED27E573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592.540697222219" createdVersion="7" refreshedVersion="7" minRefreshableVersion="3" recordCount="329" xr:uid="{E576DEEF-B917-4CA3-A319-049B4FE16CB4}">
  <cacheSource type="worksheet">
    <worksheetSource ref="A1:G330" sheet="Cantidad"/>
  </cacheSource>
  <cacheFields count="7">
    <cacheField name="#" numFmtId="0">
      <sharedItems containsSemiMixedTypes="0" containsString="0" containsNumber="1" containsInteger="1" minValue="1" maxValue="329"/>
    </cacheField>
    <cacheField name="PROYECTO" numFmtId="0">
      <sharedItems/>
    </cacheField>
    <cacheField name="LOCALIDAD" numFmtId="0">
      <sharedItems containsMixedTypes="1" containsNumber="1" containsInteger="1" minValue="0" maxValue="0" count="19">
        <s v="PUENTE ARANDA"/>
        <s v="KENNEDY"/>
        <s v="USME"/>
        <s v="SUBA"/>
        <s v="RAFAEL URIBE"/>
        <s v="CIUDAD BOLÍVAR"/>
        <s v="ENGATIVÁ"/>
        <s v="USAQUÉN"/>
        <s v="BOSA"/>
        <s v="TUNJUELITO"/>
        <s v="SAN CRISTÓBAL"/>
        <s v="FONTIBÓN"/>
        <s v="SUBA "/>
        <s v="SANTA FÉ"/>
        <s v="LOS MÁRTIRES"/>
        <s v="CHAPINERO"/>
        <s v="TEUSAQUILLO"/>
        <n v="0"/>
        <s v="VARIAS"/>
      </sharedItems>
    </cacheField>
    <cacheField name="DIRECCIÓN" numFmtId="0">
      <sharedItems containsBlank="1"/>
    </cacheField>
    <cacheField name="FECHA APROBACIÓN" numFmtId="15">
      <sharedItems containsSemiMixedTypes="0" containsNonDate="0" containsDate="1" containsString="0" minDate="2021-01-07T00:00:00" maxDate="2021-12-31T00:00:00"/>
    </cacheField>
    <cacheField name="# Proy" numFmtId="0">
      <sharedItems containsBlank="1"/>
    </cacheField>
    <cacheField name="Proyectos Modernización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9">
  <r>
    <n v="1"/>
    <s v="REVALIDACIÓN PARQUE INDUSTRIAL PUENTE ARANDA"/>
    <x v="0"/>
    <s v="AC 6 entre TV 49 y TV 47"/>
    <d v="2021-05-03T00:00:00"/>
    <s v="093-21"/>
    <m/>
  </r>
  <r>
    <n v="2"/>
    <s v="PARQUE RECREATIVO Y CALZADA DE SERVICIO ICONIK 68"/>
    <x v="1"/>
    <s v="KR 68 # 5-93/95"/>
    <d v="2021-05-03T00:00:00"/>
    <s v="094-21"/>
    <m/>
  </r>
  <r>
    <n v="3"/>
    <s v="URB. VILLA CLAUDIA"/>
    <x v="2"/>
    <s v="DG 68A SUR # 14R-65"/>
    <d v="2021-05-03T00:00:00"/>
    <s v="095-21"/>
    <m/>
  </r>
  <r>
    <n v="4"/>
    <s v="MODERNIZACIÓN DEL PARQUE 11-871 LA SIRENA"/>
    <x v="3"/>
    <s v="CL 152 y CL 152B entre AK 58 y KR 58C"/>
    <d v="2021-05-03T00:00:00"/>
    <s v="096-21"/>
    <s v="MOD"/>
  </r>
  <r>
    <n v="5"/>
    <s v="MODERNIZACIÓN DEL PARQUE 16-291 LOS BUNGAVILES"/>
    <x v="0"/>
    <s v="CL 1 Sur entre KR 68 y TV 60"/>
    <d v="2021-05-03T00:00:00"/>
    <s v="097-21"/>
    <s v="MOD"/>
  </r>
  <r>
    <n v="6"/>
    <s v="PARQUE URB. CERROS DE ORIENTE II SECTOR"/>
    <x v="4"/>
    <s v="KR 1A 48J - 98 sur"/>
    <d v="2021-05-04T00:00:00"/>
    <s v="098-21"/>
    <m/>
  </r>
  <r>
    <n v="7"/>
    <s v="MODERNIZACIÓN DEL SECTOR 3 LOC. CIUDAD BOLÍVAR"/>
    <x v="5"/>
    <s v="DG 62G S – KR 74B BIS / TV 50 – AC 68 S"/>
    <d v="2021-05-10T00:00:00"/>
    <s v="099-21"/>
    <s v="MOD"/>
  </r>
  <r>
    <n v="8"/>
    <s v="MODERNIZACIÓN DEL SECTOR 10 LOC. CIUDAD BOLÍVAR"/>
    <x v="5"/>
    <s v="CL 61 S y CL 67A S y entre TV 18 T y KR 16"/>
    <d v="2021-05-10T00:00:00"/>
    <s v="100-21"/>
    <s v="MOD"/>
  </r>
  <r>
    <n v="9"/>
    <s v="MODERNIZACIÓN DEL PARQUE 10-148 URB. PALO BLANCO"/>
    <x v="6"/>
    <s v="CL 70A CON KR 70B"/>
    <d v="2021-05-10T00:00:00"/>
    <s v="101-21"/>
    <s v="MOD"/>
  </r>
  <r>
    <n v="10"/>
    <s v="MODERNIZACIÓN DEL PARQUE 10-161 URB. PLAZUELAS DEL VIRREY 2° ETAPA"/>
    <x v="6"/>
    <s v="CL 70A y CL 70C entre KR 105G y KR 106"/>
    <d v="2021-05-10T00:00:00"/>
    <s v="102-21"/>
    <s v="MOD"/>
  </r>
  <r>
    <n v="11"/>
    <s v="MODERNIZACIÓN DEL PARQUE 01-172 URB. CERRO DE SANTA ANA"/>
    <x v="7"/>
    <s v="CL 110 con KR 4 Este"/>
    <d v="2021-05-10T00:00:00"/>
    <s v="103-21"/>
    <s v="MOD"/>
  </r>
  <r>
    <n v="12"/>
    <s v="MODERNIZACIÓN DEL PARQUE 10-246 URB. GRANADA ETAPA I Y II"/>
    <x v="6"/>
    <s v="CL 75C y CL 77 entre KR 116 y KR 114A"/>
    <d v="2021-05-10T00:00:00"/>
    <s v="104-21"/>
    <s v="MOD"/>
  </r>
  <r>
    <n v="13"/>
    <s v="MODERNIZACIÓN DEL SECTOR 9 LOC. CIUDAD BOLÍVAR"/>
    <x v="5"/>
    <s v="CR 20C – CL 69C S / DG 71B S- CL 66D S"/>
    <d v="2021-05-10T00:00:00"/>
    <s v="105-21"/>
    <s v="MOD"/>
  </r>
  <r>
    <n v="14"/>
    <s v="MODERNIZACIÓN VÍA CL 71 SUR Y KR 89 BIS A"/>
    <x v="8"/>
    <s v="CL 71 sur entre KR 91 y KR 89 Bis A y KR 89 BIS A entre CL 71 Sur y CL 70 Sur"/>
    <d v="2021-05-11T00:00:00"/>
    <s v="106-21"/>
    <s v="MOD"/>
  </r>
  <r>
    <n v="15"/>
    <s v="PARQUE URB. CERROS DE PROVENZA 2 (Antiguo Quimbaya)"/>
    <x v="3"/>
    <s v="Antiguo camino a Suba # 137-25"/>
    <d v="2021-05-13T00:00:00"/>
    <s v="107-21"/>
    <m/>
  </r>
  <r>
    <n v="16"/>
    <s v="MODERNIZACIÓN DEL PARQUE 10-155 URB. LA ESPAÑOLA"/>
    <x v="6"/>
    <s v="DG 83 Bis y DG 83A y entre TV 82 Bis y TV 82"/>
    <d v="2021-05-18T00:00:00"/>
    <s v="108-21"/>
    <s v="MOD"/>
  </r>
  <r>
    <n v="17"/>
    <s v="MODERNIZACIÓN DEL PARQUE 01-191 DESARROLLO TIBABITA"/>
    <x v="7"/>
    <s v="KR 7B entre CL 191A Y CL 192 Bis"/>
    <d v="2021-05-18T00:00:00"/>
    <s v="109-21"/>
    <s v="MOD"/>
  </r>
  <r>
    <n v="18"/>
    <s v="MODERNIZACIÓN DEL PARQUE 01-348 EL CONTADOR NORTE"/>
    <x v="7"/>
    <s v="CL 134 con KR 9"/>
    <d v="2021-05-18T00:00:00"/>
    <s v="110-21"/>
    <s v="MOD"/>
  </r>
  <r>
    <n v="19"/>
    <s v="MODERNIZACIÓN DEL PARQUE 10-135 DESARROLLO VILLA EL DORADO NORTE"/>
    <x v="6"/>
    <s v="KR 108 ENTRE CL 65 A Y CL66"/>
    <d v="2021-05-18T00:00:00"/>
    <s v="111-21"/>
    <s v="MOD"/>
  </r>
  <r>
    <n v="20"/>
    <s v="MODERNIZACIÓN DEL SECTOR ESCUELA PASQUILLA"/>
    <x v="5"/>
    <s v="SECTOR PASQUILLA"/>
    <d v="2021-05-18T00:00:00"/>
    <s v="112-21"/>
    <s v="MOD"/>
  </r>
  <r>
    <n v="21"/>
    <s v="MODERNIZACIÓN VÍA DG 81A BIS SUR ENTRE KR 5 ESTE Y KR 7A ESTE"/>
    <x v="2"/>
    <s v="DG 81A BIS SUR ENTRE KR 5 ESTE &amp; KR 7A ESTE"/>
    <d v="2021-05-18T00:00:00"/>
    <s v="113-21"/>
    <s v="MOD"/>
  </r>
  <r>
    <n v="22"/>
    <s v="MODERNIZACIÓN DEL PARQUE 01-040 URB. SANTA PAULA"/>
    <x v="7"/>
    <s v="KR 13A &amp; CL 111"/>
    <d v="2021-05-18T00:00:00"/>
    <s v="114-21"/>
    <s v="MOD"/>
  </r>
  <r>
    <n v="23"/>
    <s v="MODERNIZACIÓN DEL PARQUE 16-193 MUZU I ETAPA"/>
    <x v="0"/>
    <s v="KR 51G &amp; CL 40B SUR"/>
    <d v="2021-05-18T00:00:00"/>
    <s v="115-21"/>
    <s v="MOD"/>
  </r>
  <r>
    <n v="24"/>
    <s v="MODERNIZACIÓN VÍA CL 73D SUR ENTRE KR 1 Y KR 3"/>
    <x v="2"/>
    <s v="CL 73D SUR ENTRE CR 14 Y CR 14L"/>
    <d v="2021-05-19T00:00:00"/>
    <s v="116-21"/>
    <s v="MOD"/>
  </r>
  <r>
    <n v="25"/>
    <s v="MODERNIZACIÓN VÍA DG 84B SUR ENTRE CL 91 SUR Y AV KR 5 ESTE"/>
    <x v="2"/>
    <s v="DG 84B SUR ENTRE CL 91 SUR Y AK 5 ESTE"/>
    <d v="2021-05-19T00:00:00"/>
    <s v="117-21"/>
    <s v="MOD"/>
  </r>
  <r>
    <n v="26"/>
    <s v="MODERNIZACIÓN VÍA CL 17 ENTRE KR 30 Y KR 32"/>
    <x v="0"/>
    <s v=" CL 17 ENTRE KR 30 Y KR 32"/>
    <d v="2021-05-20T00:00:00"/>
    <s v="118-21"/>
    <s v="MOD"/>
  </r>
  <r>
    <n v="27"/>
    <s v="MODERNIZACIÓN VÍA CL 43 SUR ENTRE KR 86 Y KR 89"/>
    <x v="1"/>
    <s v="CL 43 Sur entre KR 86 y KR 89"/>
    <d v="2021-05-20T00:00:00"/>
    <s v="119-21"/>
    <s v="MOD"/>
  </r>
  <r>
    <n v="28"/>
    <s v="MODERNIZACIÓN VÍA CL 54 SUR ENTRE KR 100 Y KR 93C"/>
    <x v="8"/>
    <s v="CL 54 Sur entre KR 100 y KR 93"/>
    <d v="2021-05-20T00:00:00"/>
    <s v="120-21"/>
    <s v="MOD"/>
  </r>
  <r>
    <n v="29"/>
    <s v="MODERNIZACIÓN PARQUE 19-229 ARBORIZADORA ALTA"/>
    <x v="5"/>
    <s v="DG 79 BIS CL 72F SUR TV 34B"/>
    <d v="2021-05-20T00:00:00"/>
    <s v="121-21"/>
    <s v="MOD"/>
  </r>
  <r>
    <n v="30"/>
    <s v="MODERNIZACIÓN VÍA CL 69J SUR ENTRE CL 69 BIS SUR Y CL 64 SUR"/>
    <x v="5"/>
    <s v="CL 69J SUR ENTRE CL 69 BIS SUR Y CL 64 SUR"/>
    <d v="2021-05-20T00:00:00"/>
    <s v="122-21"/>
    <s v="MOD"/>
  </r>
  <r>
    <n v="31"/>
    <s v="MODERNIZACIÓN DEL PARQUE 06-020 DESARROLLO SAN BENITO"/>
    <x v="9"/>
    <s v="CL 58 Sur y CL 59B Sur y KR 19B Bis"/>
    <d v="2021-05-20T00:00:00"/>
    <s v="123-21"/>
    <s v="MOD"/>
  </r>
  <r>
    <n v="32"/>
    <s v="PARQUE MILAN APARTAMENTOS"/>
    <x v="2"/>
    <s v="CL 84 Sur # 14C-56 barrio Valle de Cafam"/>
    <d v="2021-05-21T00:00:00"/>
    <s v="124-21"/>
    <m/>
  </r>
  <r>
    <n v="33"/>
    <s v="MODERNIZACIÓN DEL SECTOR 7 LOC. CIUDAD BOLÍVAR"/>
    <x v="5"/>
    <s v="Tv 63 – AC 68 S / CL 70 S – Cr 38"/>
    <d v="2021-05-24T00:00:00"/>
    <s v="125-21"/>
    <s v="MOD"/>
  </r>
  <r>
    <n v="34"/>
    <s v="PARQUE URB. BILBAO"/>
    <x v="8"/>
    <s v="Barrio el Rincón del Estancia, CL 60A sur #73-40"/>
    <d v="2021-05-24T00:00:00"/>
    <s v="126-21"/>
    <m/>
  </r>
  <r>
    <n v="35"/>
    <s v="PARQUE URB. PALERMO SUR"/>
    <x v="4"/>
    <s v="KR 5L #49C-91 sur"/>
    <d v="2021-05-24T00:00:00"/>
    <s v="127-21"/>
    <m/>
  </r>
  <r>
    <n v="36"/>
    <s v="MODERNIZACIÓN DEL PARQUE 19-328 DESARROLLO CASA LOMA"/>
    <x v="5"/>
    <s v="CL 62F Sur y CL 62G Sur entre KR 74I y KR 75"/>
    <d v="2021-05-24T00:00:00"/>
    <s v="128-21"/>
    <s v="MOD"/>
  </r>
  <r>
    <n v="37"/>
    <s v="MODERNIZACIÓN DEL PARQUE 01-529 URB. KURAKA"/>
    <x v="7"/>
    <s v="KR 13 CON CL 187"/>
    <d v="2021-05-25T00:00:00"/>
    <s v="129-21"/>
    <s v="MOD"/>
  </r>
  <r>
    <n v="38"/>
    <s v="MODERNIZACIÓN DEL PARQUE 16-101 TORREMOLINOS I SECTOR"/>
    <x v="0"/>
    <s v="KR 52A y KR 52B y entre CL 18A Sur y CL 18 Sur"/>
    <d v="2021-05-26T00:00:00"/>
    <s v="130-21"/>
    <s v="MOD"/>
  </r>
  <r>
    <n v="39"/>
    <s v="MODERNIZACIÓN DEL PARQUE 16-060 URB. LA MARICUTANA"/>
    <x v="0"/>
    <s v="CL 4 entre la KR 53F y KR 54"/>
    <d v="2021-05-27T00:00:00"/>
    <s v="131-21"/>
    <s v="MOD"/>
  </r>
  <r>
    <n v="40"/>
    <s v="MODERNIZACIÓN PARQUE 19-053 ARBORIZADORA ALTA"/>
    <x v="5"/>
    <s v="Entre CL 68G Sur Y CL 68 C sur Con KR 44A"/>
    <d v="2021-05-27T00:00:00"/>
    <s v="132-21"/>
    <s v="MOD"/>
  </r>
  <r>
    <n v="41"/>
    <s v="MODERNIZACIÓN DEL PARQUE 07-107 URB. LA ACUARELA"/>
    <x v="8"/>
    <s v="CL 65B Sur con KR 77I"/>
    <d v="2021-05-27T00:00:00"/>
    <s v="133-21"/>
    <s v="MOD"/>
  </r>
  <r>
    <n v="42"/>
    <s v="MODERNIZACIÓN DEL PARQUE 16-215 EL TEJAR"/>
    <x v="0"/>
    <s v="KR 52B &amp; CL 24 Sur"/>
    <d v="2021-05-27T00:00:00"/>
    <s v="134-21"/>
    <s v="MOD"/>
  </r>
  <r>
    <n v="43"/>
    <s v="MODERNIZACIÓN DEL PARQUE 16-210 EL TEJAR"/>
    <x v="0"/>
    <s v="KR 52A &amp; CL 24 Sur"/>
    <d v="2021-05-27T00:00:00"/>
    <s v="135-21"/>
    <s v="MOD"/>
  </r>
  <r>
    <n v="44"/>
    <s v="MODERNIZACIÓN DEL PARQUE 16-205 EL TEJAR"/>
    <x v="0"/>
    <s v="TV 53 &amp; CL 24 Sur"/>
    <d v="2021-05-27T00:00:00"/>
    <s v="136-21"/>
    <s v="MOD"/>
  </r>
  <r>
    <n v="45"/>
    <s v="MODERNIZACIÓN DEL PARQUE 01-167 SANTA BARBARA CENTRAL 11"/>
    <x v="7"/>
    <s v="KR 10A &amp; CL 121"/>
    <d v="2021-05-27T00:00:00"/>
    <s v="137-21"/>
    <s v="MOD"/>
  </r>
  <r>
    <n v="46"/>
    <s v="MODERNIZACIÓN DEL PARQUE 16-055 LA CAMELIA II SECTOR"/>
    <x v="0"/>
    <s v="TV 56 Y KR 56 DG 1 SUR"/>
    <d v="2021-05-27T00:00:00"/>
    <s v="138-21"/>
    <s v="MOD"/>
  </r>
  <r>
    <n v="47"/>
    <s v="PARQUE BOSA NOVA"/>
    <x v="8"/>
    <s v="CL 59C Sur #87-85"/>
    <d v="2021-05-27T00:00:00"/>
    <s v="139-21"/>
    <m/>
  </r>
  <r>
    <n v="48"/>
    <s v="PARQUE ZV2 URB. ZENTRAL (PROCABLES UG 1)"/>
    <x v="6"/>
    <s v="AC 17  # 72-75 – AC 17 # 72-85"/>
    <d v="2021-05-29T00:00:00"/>
    <s v="140-21"/>
    <m/>
  </r>
  <r>
    <n v="49"/>
    <s v="PARQUE COD 18-042 URB. QUIROGA IV, V y VI"/>
    <x v="4"/>
    <m/>
    <d v="2021-01-07T00:00:00"/>
    <s v="001-21"/>
    <m/>
  </r>
  <r>
    <n v="50"/>
    <s v="PARQUE URB. LOS MOLINOS I SECTOR"/>
    <x v="4"/>
    <m/>
    <d v="2021-01-07T00:00:00"/>
    <s v="002-21"/>
    <m/>
  </r>
  <r>
    <n v="51"/>
    <s v="REVALIDACIÓN PARQUE URB. MONTECLARO"/>
    <x v="3"/>
    <m/>
    <d v="2021-01-08T00:00:00"/>
    <s v="003-21"/>
    <m/>
  </r>
  <r>
    <n v="52"/>
    <s v="AVENIDA GUAYMARAL"/>
    <x v="3"/>
    <m/>
    <d v="2021-01-15T00:00:00"/>
    <s v="004-21"/>
    <m/>
  </r>
  <r>
    <n v="53"/>
    <s v="REVALIDACIÓN CTIC – LUIS CARLOS SARMIENTO ANGULO"/>
    <x v="7"/>
    <m/>
    <d v="2021-01-20T00:00:00"/>
    <s v="005-21"/>
    <m/>
  </r>
  <r>
    <n v="54"/>
    <s v="URB. VEGAS DE SANTA ANA"/>
    <x v="1"/>
    <m/>
    <d v="2021-01-22T00:00:00"/>
    <s v="006-21"/>
    <m/>
  </r>
  <r>
    <n v="55"/>
    <s v="MODERNIZACIÓN SECTOR 7 SAN CRISTÓBAL"/>
    <x v="10"/>
    <m/>
    <d v="2021-01-25T00:00:00"/>
    <s v="007-21"/>
    <s v="MOD"/>
  </r>
  <r>
    <n v="56"/>
    <s v="REVALIDACIÓN URB. AMÉRICAS DEL TINTAL"/>
    <x v="1"/>
    <m/>
    <d v="2021-01-28T00:00:00"/>
    <s v="008-21"/>
    <m/>
  </r>
  <r>
    <n v="57"/>
    <s v="REVALIDACIÓN PARQUE TANQUE DEL INDIO (COMETAS)"/>
    <x v="8"/>
    <m/>
    <d v="2021-01-28T00:00:00"/>
    <s v="009-21"/>
    <m/>
  </r>
  <r>
    <n v="58"/>
    <s v="MODERNIZACIÓN SECTOR 12"/>
    <x v="10"/>
    <m/>
    <d v="2021-02-02T00:00:00"/>
    <m/>
    <s v="MOD"/>
  </r>
  <r>
    <n v="59"/>
    <s v="REVALIDACIÓN PARQUE URB. TUNAL"/>
    <x v="9"/>
    <m/>
    <d v="2021-02-07T00:00:00"/>
    <m/>
    <m/>
  </r>
  <r>
    <n v="60"/>
    <s v="MODERNIZACIÓN VIA PRINCIPAL "/>
    <x v="11"/>
    <m/>
    <d v="2021-02-10T00:00:00"/>
    <m/>
    <s v="MOD"/>
  </r>
  <r>
    <n v="61"/>
    <s v="REVALIDACIÓN LA LAGUNA MUZU"/>
    <x v="9"/>
    <m/>
    <d v="2021-02-12T00:00:00"/>
    <m/>
    <m/>
  </r>
  <r>
    <n v="62"/>
    <s v="MODERNIZACIÓN V'IA KR 2C"/>
    <x v="2"/>
    <m/>
    <d v="2021-02-12T00:00:00"/>
    <m/>
    <s v="MOD"/>
  </r>
  <r>
    <n v="63"/>
    <s v="MODERNIZACIÓN DEL PARQUE 19-282 EL PEÑÓN"/>
    <x v="5"/>
    <m/>
    <d v="2021-02-11T00:00:00"/>
    <m/>
    <s v="MOD"/>
  </r>
  <r>
    <n v="64"/>
    <s v="URB. BOSQUES DEL MEDITERRÁNEOESTAPAI "/>
    <x v="8"/>
    <m/>
    <d v="2021-02-18T00:00:00"/>
    <m/>
    <m/>
  </r>
  <r>
    <n v="65"/>
    <s v="URB. BOSQUES DEL MEDITERRÁNEOESTAPA2 "/>
    <x v="8"/>
    <m/>
    <d v="2021-02-18T00:00:00"/>
    <m/>
    <m/>
  </r>
  <r>
    <n v="66"/>
    <s v="MODERNIZACIÓN VÍA PRINCIPAL CLL 63 B"/>
    <x v="6"/>
    <m/>
    <d v="2021-02-18T00:00:00"/>
    <m/>
    <s v="MOD"/>
  </r>
  <r>
    <n v="67"/>
    <s v="MODERNIZACIÓN DEL PARQUE TIBANICA"/>
    <x v="8"/>
    <m/>
    <d v="2021-02-18T00:00:00"/>
    <m/>
    <s v="MOD"/>
  </r>
  <r>
    <n v="68"/>
    <s v="MODERNIZACIÓN VÍA PRINCIPAL"/>
    <x v="6"/>
    <m/>
    <d v="2021-02-18T00:00:00"/>
    <m/>
    <s v="MOD"/>
  </r>
  <r>
    <n v="69"/>
    <s v="MALLA VIAL PALN PARCIAL CIUDAD LAGOS DE TORCA"/>
    <x v="12"/>
    <m/>
    <d v="2021-02-19T00:00:00"/>
    <m/>
    <m/>
  </r>
  <r>
    <n v="70"/>
    <s v="PARQUE URB. NOVALENA"/>
    <x v="5"/>
    <m/>
    <d v="2021-02-22T00:00:00"/>
    <m/>
    <m/>
  </r>
  <r>
    <n v="71"/>
    <s v="MODERNIZACIÓN PARQUE 03-043 BAVARIA"/>
    <x v="13"/>
    <s v="KR 13A Costados ORI Y OCC Entre CL 31 Y DG 18"/>
    <d v="2021-03-01T00:00:00"/>
    <s v="023-21"/>
    <s v="MOD"/>
  </r>
  <r>
    <n v="72"/>
    <s v="CERÁMICAS CAPITALINAS -PONTEVEDRA"/>
    <x v="3"/>
    <s v="KR 70 con CL 93"/>
    <d v="2021-03-01T00:00:00"/>
    <s v="024-21"/>
    <m/>
  </r>
  <r>
    <n v="73"/>
    <s v="MODERNIZACIÓN DEL PARQUE 09-103 URB. LAREDO"/>
    <x v="11"/>
    <s v="KR 110 CON CL 20B"/>
    <d v="2021-03-01T00:00:00"/>
    <s v="025-21"/>
    <s v="MOD"/>
  </r>
  <r>
    <n v="74"/>
    <s v="MODERNIZACIÓN DEL PARQUE 09-007 BATAVIA"/>
    <x v="11"/>
    <s v="KR 113A CON CL 18A"/>
    <d v="2021-03-01T00:00:00"/>
    <s v="026-21"/>
    <s v="MOD"/>
  </r>
  <r>
    <n v="75"/>
    <s v="MODERNIZACIÓN SECTOR 6 LOC. SAN CRISTÓBAL"/>
    <x v="10"/>
    <s v="SECTOR 6"/>
    <d v="2021-03-03T00:00:00"/>
    <s v="027-21"/>
    <s v="MOD"/>
  </r>
  <r>
    <n v="76"/>
    <s v="MODERNIZACIÓN VÍA DG 83 ENTRE AV CIUDAD DE CALI Y TV 76"/>
    <x v="6"/>
    <s v="DG 83 ENTRE AV CIUDAD DE CALI Y TV 76"/>
    <d v="2021-03-03T00:00:00"/>
    <s v="028-21"/>
    <s v="MOD"/>
  </r>
  <r>
    <n v="77"/>
    <s v="MODERNIZACIÓN VÍA KR 62 ENTRE CL 10 y CL 13"/>
    <x v="0"/>
    <s v="VÍA KR 62 ENTRE CL 10 y CL 13"/>
    <d v="2021-03-03T00:00:00"/>
    <s v="029-21"/>
    <s v="MOD"/>
  </r>
  <r>
    <n v="78"/>
    <s v="URB. PENTECOSTÉS ETAPA 1 (PLAN PARCIAL PALESTINA)"/>
    <x v="8"/>
    <s v="CL 71A sur #82A-10"/>
    <d v="2021-03-03T00:00:00"/>
    <s v="030-21"/>
    <m/>
  </r>
  <r>
    <n v="79"/>
    <s v="MODERNIZACIÓN CONJUNTO BARRIO ROMA (PM 025)"/>
    <x v="1"/>
    <s v="KR 77H CON CL 57C SUR"/>
    <d v="2021-03-03T00:00:00"/>
    <s v="031-21"/>
    <s v="MOD"/>
  </r>
  <r>
    <n v="80"/>
    <s v="MODERNIZACIÓN PARQUE MAGDALA (PM 073)"/>
    <x v="7"/>
    <s v="KR 16C CON CL 160"/>
    <d v="2021-03-03T00:00:00"/>
    <s v="032-21"/>
    <s v="MOD"/>
  </r>
  <r>
    <n v="81"/>
    <s v="MODERNIZACIÓN VÍA CL 57B SUR ENTRE KR 63 Y KR 62 (PM 085)"/>
    <x v="8"/>
    <s v="CL 57B SUR ENTRE KR 63 Y KR 62"/>
    <d v="2021-03-03T00:00:00"/>
    <s v="033-21"/>
    <s v="MOD"/>
  </r>
  <r>
    <n v="82"/>
    <s v="MODERNIZACIÓN VÍA CL 22 ENTRE AV CARACAS Y KR 16 (PM 104)"/>
    <x v="14"/>
    <s v="CL 22 ENTRE AV CARACAS Y KR 16"/>
    <d v="2021-03-03T00:00:00"/>
    <s v="034-21"/>
    <s v="MOD"/>
  </r>
  <r>
    <n v="83"/>
    <s v="MODERNIZACIÓN VÍA CALLE 30 ENTRE KR 5 Y KR 7 (PM 105)"/>
    <x v="13"/>
    <s v="CL 30 ENTRE KR 5 Y KR 7"/>
    <d v="2021-03-03T00:00:00"/>
    <s v="035-21"/>
    <s v="MOD"/>
  </r>
  <r>
    <n v="84"/>
    <s v="MODERNIZACION VÍA CONTINUACION KR 39"/>
    <x v="0"/>
    <s v="KR 39 ENTRE TV 39 Bis y 39 Bis A"/>
    <d v="2021-03-08T00:00:00"/>
    <s v="036-21"/>
    <s v="MOD"/>
  </r>
  <r>
    <n v="85"/>
    <s v="REVALIDACIÓN DISEÑOS DE ACERAS, CICLORUTAS Y CONEXIONES PEATONALES DE BOGOTÁ TRAMO 1"/>
    <x v="15"/>
    <s v="CL 92 y CL 94 con KR 7"/>
    <d v="2021-03-08T00:00:00"/>
    <s v="037-21"/>
    <m/>
  </r>
  <r>
    <n v="86"/>
    <s v="MODERNIZACIÓN PARQUE 19-053 ARBORIZADORA ALTA"/>
    <x v="5"/>
    <s v="Entre CL 68G Sur Y CL 68 C sur Con KR 44A"/>
    <d v="2021-03-11T00:00:00"/>
    <s v="038-21"/>
    <s v="MOD"/>
  </r>
  <r>
    <n v="87"/>
    <s v="PARQUES URB. LA FELICIDAD UG4 Y UG6"/>
    <x v="11"/>
    <s v="AV. Boyacá con CL 17"/>
    <d v="2021-03-11T00:00:00"/>
    <s v="039-21"/>
    <m/>
  </r>
  <r>
    <n v="88"/>
    <s v="MODERNIZACIÓN DEL SECTOR 11 LOC. SAN CRISTÓBAL"/>
    <x v="10"/>
    <s v="SECTOR 11"/>
    <d v="2021-03-11T00:00:00"/>
    <s v="040-21"/>
    <s v="MOD"/>
  </r>
  <r>
    <n v="89"/>
    <s v="INFRAESTRUCTURA PEATONAL Y CICLORUTAS DEL CORREDOR AMBIENTAL CANAL CÓRDOBA"/>
    <x v="3"/>
    <s v="ENTRE CL 129 Y CL 17"/>
    <d v="2021-03-16T00:00:00"/>
    <s v="041-21"/>
    <m/>
  </r>
  <r>
    <n v="90"/>
    <s v="REVALIDACIÓN AMPLIACIÓN Y EXTENSIÓN DEL SISTEMA TRANSMILENIO DE AV CIUDAD DE CALI  ENTRE AV CIRCUNVALAR SUR Y AC 170 TRAMO 2"/>
    <x v="1"/>
    <s v="Sistema Transmilenio de AV Ciudad de Cali  entre AV Circunvalar sur y AC 170"/>
    <d v="2021-03-18T00:00:00"/>
    <s v="042-21"/>
    <m/>
  </r>
  <r>
    <n v="91"/>
    <s v="REVALIDACIÓN AMPLIACIÓN Y EXTENSIÓN DEL SISTEMA TRANSMILENIO DE AV CIUDAD DE CALI  ENTRE AV CIRCUNVALAR SUR Y AC 170 TRAMO 3"/>
    <x v="1"/>
    <s v="Sistema Transmilenio de AV Ciudad de Cali  entre AV Circunvalar sur y AC 170"/>
    <d v="2021-03-18T00:00:00"/>
    <s v="043-21"/>
    <m/>
  </r>
  <r>
    <n v="92"/>
    <s v="CONTRATO 371-2019 DEL FONDO DE DESARROLLO LOCAL DE SUBA"/>
    <x v="3"/>
    <s v="CL 145 ENTRE KR 80 Y PUENTE PEATONAL DE LA ESTACIÓN DE TRANSMILENIO 21 ÁNGELES"/>
    <d v="2021-03-19T00:00:00"/>
    <s v="044-21"/>
    <m/>
  </r>
  <r>
    <n v="93"/>
    <s v="MODERNIZACIÓN DEL SECTOR 1 LOC. SAN CRISTÓBAL"/>
    <x v="10"/>
    <s v="SECTOR 1"/>
    <d v="2021-03-24T00:00:00"/>
    <s v="045-21"/>
    <s v="MOD"/>
  </r>
  <r>
    <n v="94"/>
    <s v="MODERNIZACIÓN DEL PARQUE 19-394 URB. LAS QUINTAS"/>
    <x v="5"/>
    <s v="CL 71A Sur ENTRE KR 17F Bis y KR 17G"/>
    <d v="2021-03-24T00:00:00"/>
    <s v="046-21"/>
    <s v="MOD"/>
  </r>
  <r>
    <n v="95"/>
    <s v="MODERNIZACIÓN DEL PARQUE 16-191 MUZU I ETAPA"/>
    <x v="0"/>
    <s v="CL 41 Sur y CL 41B Sur entre KR 51C Bis y KR 51B Bis"/>
    <d v="2021-03-24T00:00:00"/>
    <s v="047-21"/>
    <s v="MOD"/>
  </r>
  <r>
    <n v="96"/>
    <s v="MODERNIZACIÓN DEL PARQUE 16-186 MUZU I ETAPA"/>
    <x v="0"/>
    <s v="CL 40A Sur y CL 40A Bis Sur entre KR 51B Bis y KR 51"/>
    <d v="2021-03-24T00:00:00"/>
    <s v="048-21"/>
    <s v="MOD"/>
  </r>
  <r>
    <n v="97"/>
    <s v="MODERNIZACIÓN VÍA CL 77 ENTRE KR 110 Y KR 115"/>
    <x v="6"/>
    <s v="VÍA CL 77 ENTRE KR 110 Y KR 115"/>
    <d v="2021-03-26T00:00:00"/>
    <s v="049-21"/>
    <s v="MOD"/>
  </r>
  <r>
    <n v="98"/>
    <s v="MODERNIZACIÓN VÍA CL 75 ENTRE KR 86 Y KR 101B"/>
    <x v="6"/>
    <s v="VÍA CL 75 ENTRE KR 86 Y KR 101B"/>
    <d v="2021-03-26T00:00:00"/>
    <s v="050-21"/>
    <s v="MOD"/>
  </r>
  <r>
    <n v="99"/>
    <s v="MODERNIZACIÓN VÍA AV. CL 90 ENTRE KRS 95G Y 76"/>
    <x v="6"/>
    <s v="CL 90 entre KR 95G y KR 76"/>
    <d v="2021-03-25T00:00:00"/>
    <s v="051-21"/>
    <s v="MOD"/>
  </r>
  <r>
    <n v="100"/>
    <s v="MODERNIZACIÓN CICLORUTA CL 13 ENTRE KR 97 y KR 116"/>
    <x v="11"/>
    <s v="CICLORUTA CL 13 ENTRE KR 97 y KR 116"/>
    <d v="2021-03-25T00:00:00"/>
    <s v="052-21"/>
    <s v="MOD"/>
  </r>
  <r>
    <n v="101"/>
    <s v="MODERNIZACIÓN VÍA CL 140 ENTRE KR 19 Y KR 7"/>
    <x v="7"/>
    <s v="VÍA CL 140 ENTRE KR 19 Y KR 7"/>
    <d v="2021-03-26T00:00:00"/>
    <s v="053-21"/>
    <s v="MOD"/>
  </r>
  <r>
    <n v="102"/>
    <s v="MODERNIZACIÓN DEL PARQUE 10-130 URB. EL CORTIJO PRIMERA ETAPA"/>
    <x v="6"/>
    <s v="KR 118"/>
    <d v="2021-03-29T00:00:00"/>
    <s v="054-21"/>
    <s v="MOD"/>
  </r>
  <r>
    <n v="103"/>
    <s v="MODERNIZACIÓN VÍAS DEL SECTOR CANTA RANA"/>
    <x v="5"/>
    <s v="KR 6, 7, 8, 9 ENTRE CL 100A, 100B y 100C"/>
    <d v="2021-04-06T00:00:00"/>
    <s v="055-21"/>
    <s v="MOD"/>
  </r>
  <r>
    <n v="104"/>
    <s v="ACERAS Y CICLORUTAS DEL COSTADO ORIENTAL DE LA AUTOPISTA NORTE ENTRE LA CALLE 80 Y LA CALLE 128B Y OBRAS COMPLEMENTARIAS"/>
    <x v="7"/>
    <s v="CL 80 y CL 128B"/>
    <d v="2021-04-06T00:00:00"/>
    <s v="056-21"/>
    <m/>
  </r>
  <r>
    <n v="105"/>
    <s v="MODERNIZACIÓN VÍA CL 2D ENTRE KR 50 Y KR 39A"/>
    <x v="0"/>
    <s v="CL 2D ENTRE KR 50 Y 39A"/>
    <d v="2021-04-06T00:00:00"/>
    <s v="057-21"/>
    <s v="MOD"/>
  </r>
  <r>
    <n v="106"/>
    <s v="MODERNIZACIÓN VÍA CL 17 ENTRE KR 60 Y KR 68"/>
    <x v="0"/>
    <s v="CL 17 ENTRE KR 60 Y 68"/>
    <d v="2021-04-06T00:00:00"/>
    <s v="058-21"/>
    <s v="MOD"/>
  </r>
  <r>
    <n v="107"/>
    <s v="MODERNIZACIÓN DEL PARQUE 10-177 CIUDADELA COLSUBSIDIO"/>
    <x v="6"/>
    <s v="CL 86A CON KR 112G"/>
    <d v="2021-04-06T00:00:00"/>
    <s v="059-21"/>
    <s v="MOD"/>
  </r>
  <r>
    <n v="108"/>
    <s v="MODERNIZACIÓN DEL PARQUE 05-314 DESARROLLO NUEVO PORVENIR"/>
    <x v="2"/>
    <s v="DG 100S CON TV 7D ESTE"/>
    <d v="2021-04-06T00:00:00"/>
    <s v="060-21"/>
    <s v="MOD"/>
  </r>
  <r>
    <n v="109"/>
    <s v="MODERNIZACIÓN DEL PARQUE 10-318 TORRES DE GRANADA II "/>
    <x v="6"/>
    <s v="KR 113 CON CL 78C BIS"/>
    <d v="2021-04-06T00:00:00"/>
    <s v="061-21"/>
    <s v="MOD"/>
  </r>
  <r>
    <n v="110"/>
    <s v="MODERNIZACIÓN DEL PARQUE 10-118 BOLIVIA MANZANA 5"/>
    <x v="6"/>
    <s v="KR 100 CON CL 81"/>
    <d v="2021-04-06T00:00:00"/>
    <s v="062-21"/>
    <s v="MOD"/>
  </r>
  <r>
    <n v="111"/>
    <s v="MODERNIZACIÓN DEL PARQUE 01-092 URB. TOBERIN"/>
    <x v="7"/>
    <s v="CL 165 y CL 166 CON KR 38 y KR 39"/>
    <d v="2021-04-06T00:00:00"/>
    <s v="063-21"/>
    <s v="MOD"/>
  </r>
  <r>
    <n v="112"/>
    <s v="PARQUE URB. SANTA LUCIA"/>
    <x v="4"/>
    <s v="TV 14 # 49-51 SUR"/>
    <d v="2021-04-06T00:00:00"/>
    <s v="064-21"/>
    <m/>
  </r>
  <r>
    <n v="113"/>
    <s v="MODERNIZACIÓN DEL PARQUE 08-765 URB. SAN IGNACIO"/>
    <x v="1"/>
    <s v="CL 6A con KR 94A"/>
    <d v="2021-04-07T00:00:00"/>
    <s v="065-21"/>
    <s v="MOD"/>
  </r>
  <r>
    <n v="114"/>
    <s v="PARQUE COD 18-138 URB. QUIROGA VII ETAPA"/>
    <x v="4"/>
    <s v="CL 32B sur con los costados sur y norte de la KR 22"/>
    <d v="2021-04-07T00:00:00"/>
    <s v="066-21"/>
    <m/>
  </r>
  <r>
    <n v="115"/>
    <s v="PARQUE 18-202 URB. QUIROGA I II y III"/>
    <x v="4"/>
    <s v="CL 28 SUR TV 23 - TV 22B 28 24 SUR - CL 28B SUR 22 46_x000a_22 29 04 SUR - CL 30 SUR 22 31."/>
    <d v="2021-04-07T00:00:00"/>
    <s v="067-21"/>
    <m/>
  </r>
  <r>
    <n v="116"/>
    <s v="PARQUE 18-068 URB. MARRUECOS I SECTOR"/>
    <x v="4"/>
    <s v="KR 5L #49C-91 sur"/>
    <d v="2021-04-07T00:00:00"/>
    <s v="068-21"/>
    <m/>
  </r>
  <r>
    <n v="117"/>
    <s v="PARQUE COD 18-125 URB. QUIROGA VII ETAPA"/>
    <x v="4"/>
    <s v="Cl 32 sur 21- 39"/>
    <d v="2021-04-07T00:00:00"/>
    <s v="069-21"/>
    <m/>
  </r>
  <r>
    <n v="118"/>
    <s v="PARQUE 18-180 URB. ZARAZOTA I"/>
    <x v="4"/>
    <s v="CL 32 sur #21- 39"/>
    <d v="2021-04-07T00:00:00"/>
    <s v="070-21"/>
    <m/>
  </r>
  <r>
    <n v="119"/>
    <s v="PARQUE COD 18-436 URB. QUIROGA ETAPAS IV, V Y VI"/>
    <x v="4"/>
    <s v="Entre CL 31B sur y CL 31 Bis sur"/>
    <d v="2021-04-07T00:00:00"/>
    <s v="071-21"/>
    <m/>
  </r>
  <r>
    <n v="120"/>
    <s v="PARQUE 18-038 URB. ZARAZOTA I"/>
    <x v="4"/>
    <s v="KR 10 #44B-20 Sur"/>
    <d v="2021-04-07T00:00:00"/>
    <s v="072-21"/>
    <m/>
  </r>
  <r>
    <n v="121"/>
    <s v="PARQUE URB. MADRID"/>
    <x v="4"/>
    <s v="CL 42 SUR con KR 7B costado Nororiente"/>
    <d v="2021-04-07T00:00:00"/>
    <s v="073-21"/>
    <m/>
  </r>
  <r>
    <n v="122"/>
    <s v="REVALIDACIÓN TOMILLAR TRAMOS F Y G"/>
    <x v="3"/>
    <s v="KR 72 #147-15"/>
    <d v="2021-04-07T00:00:00"/>
    <s v="074-21"/>
    <m/>
  </r>
  <r>
    <n v="123"/>
    <s v="MODERNIZACIÓN VÍA PRINCIPAL KR 110 ENTRE CL 63 Y CL 80"/>
    <x v="6"/>
    <s v="KR 110 entre CL 63 y CL 80"/>
    <d v="2021-04-08T00:00:00"/>
    <s v="075-21"/>
    <s v="MOD"/>
  </r>
  <r>
    <n v="124"/>
    <s v="MODERNIZACIÓN DEL PARQUE 10-165 URB. LA BONANZA I SECTOR"/>
    <x v="6"/>
    <s v="CL 72A y CL 73 entre KR 70A y KR 70D "/>
    <d v="2021-04-08T00:00:00"/>
    <s v="076-21"/>
    <s v="MOD"/>
  </r>
  <r>
    <n v="125"/>
    <s v="PASEOS COMERCIALES BOSA FASE II"/>
    <x v="8"/>
    <s v="CL 51 SUR ENTRE KR 88C Y AK 88B"/>
    <d v="2021-04-09T00:00:00"/>
    <s v="077-21"/>
    <m/>
  </r>
  <r>
    <n v="126"/>
    <s v="MODERNIZACIÓN DEL PARQUE 09-176 DESARROLLO AMBALEMA LOTES 1 y 2"/>
    <x v="11"/>
    <s v="CL 18A con TV 124"/>
    <d v="2021-04-12T00:00:00"/>
    <s v="078-21"/>
    <s v="MOD"/>
  </r>
  <r>
    <n v="127"/>
    <s v="MODERNIZACIÓN DEL PARQUE 01-208 CEDRO GOLF CLUB ETAPA II URB."/>
    <x v="7"/>
    <s v="CL 152 con KR 8A y KR 8 Bis"/>
    <d v="2021-04-12T00:00:00"/>
    <s v="079-21"/>
    <s v="MOD"/>
  </r>
  <r>
    <n v="128"/>
    <s v="MODERNIZACIÓN DEL PARQUE 01-081 DESARROLLO EL CODITO LOTE 8 DESARROLLO ARENA BUENAVISTA"/>
    <x v="7"/>
    <s v="CL 181 Bis con KR 25"/>
    <d v="2021-04-14T00:00:00"/>
    <s v="080-21"/>
    <s v="MOD"/>
  </r>
  <r>
    <n v="129"/>
    <s v="MODERNIZACIÓN DEL PARQUE 01-066 AGRUPACIÓN DE VIVIENDA MULTIFAMILIAR Y COLEGIO CANAPRO"/>
    <x v="7"/>
    <s v="AGR VIVIENDA MFLIAR COL CANAPRO P"/>
    <d v="2021-04-14T00:00:00"/>
    <s v="081-21"/>
    <s v="MOD"/>
  </r>
  <r>
    <n v="130"/>
    <s v="REVALIDACIÓN URB. COLEGIO COLOMBO HEBREO"/>
    <x v="3"/>
    <s v="AC 153 #50-65"/>
    <d v="2021-04-15T00:00:00"/>
    <s v="082-21"/>
    <m/>
  </r>
  <r>
    <n v="131"/>
    <s v="MODERNIZACIÓN DEL PARQUE 01-462 RINCON DEL COUNTRY"/>
    <x v="7"/>
    <s v="CL 139 con KR 14"/>
    <d v="2021-04-16T00:00:00"/>
    <s v="083-21"/>
    <s v="MOD"/>
  </r>
  <r>
    <n v="132"/>
    <s v="MODERNIZACIÓN DEL PARQUE 01-211 URB. NUEVA AUTOPISTA II SECTOR"/>
    <x v="7"/>
    <s v="CL 137 con KR 19 Bis"/>
    <d v="2021-04-16T00:00:00"/>
    <s v="084-21"/>
    <s v="MOD"/>
  </r>
  <r>
    <n v="133"/>
    <s v="MODERNIZACIÓN DEL PARQUE 10-241 URB. RINCON DE SAN IGNACIO"/>
    <x v="6"/>
    <s v="KR 111BIS – CL 78B"/>
    <d v="2021-04-16T00:00:00"/>
    <s v="085-21"/>
    <s v="MOD"/>
  </r>
  <r>
    <n v="134"/>
    <s v="MODERNIZACIÓN DEL PARQUE 10-020 LA PERLA"/>
    <x v="6"/>
    <s v="CL 72C con KR 112A BIS"/>
    <d v="2021-04-20T00:00:00"/>
    <s v="086-21"/>
    <s v="MOD"/>
  </r>
  <r>
    <n v="135"/>
    <s v="MODERNIZACIÓN DEL PARQUE 10-051 URB. BOLIVIA OCCIDENTAL ETAPAS IV, V Y VI"/>
    <x v="6"/>
    <s v="CL 83 y DG 86A entre KR 109A y AK 104"/>
    <d v="2021-04-20T00:00:00"/>
    <s v="087-21"/>
    <s v="MOD"/>
  </r>
  <r>
    <n v="136"/>
    <s v="MODERNIZACIÓN DEL SECTOR 2 LOC. SAN CRISTÓBAL"/>
    <x v="10"/>
    <s v="KR 9 ESTE, KR 13 ESTE. TV 5 ESTE, CL 28B SUR, CL 30 SUR, CL 13 SUR, 9 SUR, CL 14 SUR y KR 25B"/>
    <d v="2021-04-29T00:00:00"/>
    <s v="088-21"/>
    <s v="MOD"/>
  </r>
  <r>
    <n v="137"/>
    <s v="PUENTE SAN AGUSTÍN Y PUENTE DE LOS ANDES"/>
    <x v="4"/>
    <s v="CL Bis Sur con KR 5F"/>
    <d v="2021-04-20T00:00:00"/>
    <s v="089-21"/>
    <m/>
  </r>
  <r>
    <n v="138"/>
    <s v="MODERNIZACIÓN CICLORUTA CL 13 ENTRE KR 116 y KR 135"/>
    <x v="11"/>
    <s v=" CL 13 ENTRE KR 116 y KR 135"/>
    <d v="2021-04-30T00:00:00"/>
    <s v="090-21"/>
    <s v="MOD"/>
  </r>
  <r>
    <n v="139"/>
    <s v="MODERNIZACIÓN DEL PARQUE 10-238 URB. LA SALINA"/>
    <x v="6"/>
    <s v="CL 71A y CL 72 entre KR 91A y KR 93"/>
    <d v="2021-04-21T00:00:00"/>
    <s v="091-21"/>
    <s v="MOD"/>
  </r>
  <r>
    <n v="140"/>
    <s v="REVALIDACIÓN AV. BOYACÁ (AK 72) DESDE AV. SAN JOSÉ (AC 170) HASTA AV. SAN ANTONIO (AC 183) "/>
    <x v="3"/>
    <s v="Av. Boyacá (AK 72) desde Av. San José (AC 170) hasta Av. San Antonio (AC 183) "/>
    <d v="2021-04-28T00:00:00"/>
    <s v="092-21"/>
    <m/>
  </r>
  <r>
    <n v="141"/>
    <s v="CUATRO VIENTOS PPRU MONTEVIDEO"/>
    <x v="16"/>
    <s v="AK 68D #19-35"/>
    <d v="2021-06-01T00:00:00"/>
    <s v="141-21"/>
    <m/>
  </r>
  <r>
    <n v="142"/>
    <s v="MODERNIZACIÓN DEL PARQUE 10-187 BONANZA"/>
    <x v="6"/>
    <s v="KR 71 – CL 79A"/>
    <d v="2021-06-02T00:00:00"/>
    <s v="142-21"/>
    <s v="MOD"/>
  </r>
  <r>
    <n v="143"/>
    <s v="MODERNIZACIÓN DEL PARQUE 08-102 URB. VILLA ADRIANA"/>
    <x v="1"/>
    <s v="KR 68D y TV 68C con CL 22 Sur y CL 20 Sur "/>
    <d v="2021-06-04T00:00:00"/>
    <s v="143-21"/>
    <s v="MOD"/>
  </r>
  <r>
    <n v="144"/>
    <s v="MODERNIZACIÓN DEL PARQUE 09-022 FUENGIROLA"/>
    <x v="11"/>
    <s v="CL 17D con KR 116"/>
    <d v="2021-06-04T00:00:00"/>
    <s v="144-21"/>
    <s v="MOD"/>
  </r>
  <r>
    <n v="145"/>
    <s v="MODERNIZACIÓN DEL PARQUE 10-510 URB. GRAN GRANADA I Y II ETAPA"/>
    <x v="6"/>
    <s v="KR 115A con CL 78B"/>
    <d v="2021-06-08T00:00:00"/>
    <s v="145-21"/>
    <s v="MOD"/>
  </r>
  <r>
    <n v="146"/>
    <s v="MODERNIZACIÓN DEL PARQUE 10-478 URB. QUIRIGUÁ"/>
    <x v="6"/>
    <s v="CL 87B con TV 90F Bis"/>
    <d v="2021-06-08T00:00:00"/>
    <s v="146-21"/>
    <s v="MOD"/>
  </r>
  <r>
    <n v="147"/>
    <s v="MODERNIZACIÓN DEL PARQUE 01-539 URB. CL 170"/>
    <x v="7"/>
    <s v="CL 175 con KR 17B"/>
    <d v="2021-06-08T00:00:00"/>
    <s v="147-21"/>
    <s v="MOD"/>
  </r>
  <r>
    <n v="148"/>
    <s v="PUENTES PEATONALES ESTACIONES CL 142 Y CL 146 MAZUREN Y TOBERÍN"/>
    <x v="7"/>
    <s v="Auto-Norte con CL 142 Y CL 146"/>
    <d v="2021-06-08T00:00:00"/>
    <s v="148-21"/>
    <m/>
  </r>
  <r>
    <n v="149"/>
    <s v="MODERNIZACIÓN DEL PARQUE 01-538 URB. BELAIR"/>
    <x v="7"/>
    <s v="CL 153 con KR 6"/>
    <d v="2021-06-08T00:00:00"/>
    <s v="149-21"/>
    <s v="MOD"/>
  </r>
  <r>
    <n v="150"/>
    <s v="MODERNIZACIÓN DEL PARQUE 01-531 URB. PORTAL DE LA AUTOPISTA"/>
    <x v="7"/>
    <s v="CL 175 con KR 20"/>
    <d v="2021-06-08T00:00:00"/>
    <s v="150-21"/>
    <s v="MOD"/>
  </r>
  <r>
    <n v="151"/>
    <s v="MODERNIZACIÓN DEL PARQUE 09-034 URB. BODEGAS EN FONTIBÓN"/>
    <x v="11"/>
    <s v="CL 25 B CON KR 99"/>
    <d v="2021-06-09T00:00:00"/>
    <s v="151-21"/>
    <s v="MOD"/>
  </r>
  <r>
    <n v="152"/>
    <s v="MODERNIZACIÓN DEL SECTOR 12 LOC. CIUDAD BOLÍVAR"/>
    <x v="5"/>
    <s v="CL 73A BISB S y CL 60F S y entre KR 17N Bis y KR 16"/>
    <d v="2021-06-10T00:00:00"/>
    <s v="152-21"/>
    <s v="MOD"/>
  </r>
  <r>
    <n v="153"/>
    <s v="REVALIDACIÓN LAGOS DE TORCA AV TIBABITA Y AV VILLAS"/>
    <x v="2"/>
    <s v="Av. El Polo Entre Av. Boyacá y AutoNorte"/>
    <d v="2021-06-15T00:00:00"/>
    <s v="153-21"/>
    <m/>
  </r>
  <r>
    <n v="154"/>
    <s v="MODERNIZACIÓN DEL PARQUE 08-180 VILLA DE LOS SAUCES"/>
    <x v="1"/>
    <s v="CL 58C Sur y CL 58 B Bis Sur entre KR 78 y KR 77 H Bis"/>
    <d v="2021-06-16T00:00:00"/>
    <s v="154-21"/>
    <s v="MOD"/>
  </r>
  <r>
    <n v="155"/>
    <s v="MODERNIZACIÓN DEL PARQUE 08-540 CATALINA II"/>
    <x v="1"/>
    <s v="CL 54 Sur entre la KR 77L y la KR 77H Bis"/>
    <d v="2021-06-16T00:00:00"/>
    <s v="155-21"/>
    <s v="MOD"/>
  </r>
  <r>
    <n v="156"/>
    <s v="SANTA MÓNICA ETAPA  2"/>
    <x v="6"/>
    <s v="CL 63 con KR 89A"/>
    <d v="2021-06-16T00:00:00"/>
    <s v="156-21"/>
    <m/>
  </r>
  <r>
    <n v="157"/>
    <s v="MODERNIZACIÓN DEL PARQUE 07-411 URB. CIUDADELA EL PORVENIR VII ETAPA"/>
    <x v="8"/>
    <s v="CL 54 F Sur con KR 98 B"/>
    <d v="2021-06-17T00:00:00"/>
    <s v="157-21"/>
    <s v="MOD"/>
  </r>
  <r>
    <n v="158"/>
    <s v="MODERNIZACIÓN DEL PARQUE 10-270 URB. VILLAS DE GRANADA"/>
    <x v="6"/>
    <s v="KR 110A – CL 77B"/>
    <d v="2021-06-18T00:00:00"/>
    <s v="158-21"/>
    <s v="MOD"/>
  </r>
  <r>
    <n v="159"/>
    <s v="MODERNIZACIÓN DEL PARQUE 16-145 CONJUNTO RESIDENCIAL BOSQUE LOS COMUNEROS"/>
    <x v="0"/>
    <s v="DG 5A con 37B"/>
    <d v="2021-06-18T00:00:00"/>
    <s v="159-21"/>
    <s v="MOD"/>
  </r>
  <r>
    <n v="160"/>
    <s v="MODERNIZACIÓN DEL PARQUE 10-265 URB. GARCES NAVAS"/>
    <x v="6"/>
    <s v="KR 104A CON CL 76A"/>
    <d v="2021-06-18T00:00:00"/>
    <s v="160-21"/>
    <s v="MOD"/>
  </r>
  <r>
    <n v="161"/>
    <s v="MODERNIZACIÓN DEL SECTOR 5 LOC. SAN CRISTÓBAL"/>
    <x v="10"/>
    <s v="CL 22D Sur y 41Bis Sur y entre KR 4A Este y KR 9B Este"/>
    <d v="2021-06-23T00:00:00"/>
    <s v="161-21"/>
    <s v="MOD"/>
  </r>
  <r>
    <n v="162"/>
    <s v="MODERNIZACIÓN DEL PARQUE 10-015 DESARROLLO BOSQUES DE MARIANA"/>
    <x v="6"/>
    <s v="KR 107B ENTRE CL 70B Y 70 B BIS"/>
    <d v="2021-06-23T00:00:00"/>
    <s v="162-21"/>
    <s v="MOD"/>
  </r>
  <r>
    <n v="163"/>
    <s v="MODERNIZACIÓN DEL PARQUE 10-131 URB. BOLIVIA OCCIDENTAL IVV Y VI ETAPAS"/>
    <x v="6"/>
    <s v="AK 104 CON CL 81 B"/>
    <d v="2021-06-23T00:00:00"/>
    <s v="163-21"/>
    <s v="MOD"/>
  </r>
  <r>
    <n v="164"/>
    <s v="MODERNIZACIÓN DEL PARQUE 01-086 NAVARRA"/>
    <x v="7"/>
    <s v="CL 106A con KR 20"/>
    <d v="2021-06-23T00:00:00"/>
    <s v="164-21"/>
    <s v="MOD"/>
  </r>
  <r>
    <n v="165"/>
    <s v="MODERNIZACIÓN DEL PARQUE 01-135 SANTA ANA NORTE Y EMCOCABLES"/>
    <x v="7"/>
    <s v="KR 8 &amp; CL 111"/>
    <d v="2021-06-23T00:00:00"/>
    <s v="165-21"/>
    <s v="MOD"/>
  </r>
  <r>
    <n v="166"/>
    <s v="MODERNIZACIÓN DEL PARQUE 05-006 MARICHUELA"/>
    <x v="2"/>
    <s v="KR 14 &amp; CL 76 Sur"/>
    <d v="2021-06-23T00:00:00"/>
    <s v="166-21"/>
    <s v="MOD"/>
  </r>
  <r>
    <n v="167"/>
    <s v="MODERNIZACIÓN DEL PARQUE 10-215 URB. LA BONANZA"/>
    <x v="6"/>
    <s v="CL 75 CON KR 70C"/>
    <d v="2021-06-24T00:00:00"/>
    <s v="167-21"/>
    <s v="MOD"/>
  </r>
  <r>
    <n v="168"/>
    <s v="REVALIDACIÓN LAGOS DE TORCA FASE II AV EL POLO ORIENTAL ENTRE AUTONORTE Y KR 7"/>
    <x v="7"/>
    <s v="Av El Polo Oriental entre Autonorte y KR 7"/>
    <d v="2021-06-24T00:00:00"/>
    <s v="168-21"/>
    <m/>
  </r>
  <r>
    <n v="169"/>
    <s v="URB. CAMINO DE LOS ALPES"/>
    <x v="10"/>
    <s v="CL 31 sur #9C-51 este"/>
    <d v="2021-06-28T00:00:00"/>
    <s v="169-21"/>
    <m/>
  </r>
  <r>
    <n v="170"/>
    <s v="MODERNIZACIÓN DEL PARQUE 01-029 EL CODITO III SECTOR"/>
    <x v="7"/>
    <s v="KR 1 &amp; CL 182B"/>
    <d v="2021-06-29T00:00:00"/>
    <s v="170-21"/>
    <s v="MOD"/>
  </r>
  <r>
    <n v="171"/>
    <s v="MODERNIZACIÓN VÍA KR 13 ENTRE CL 6 Y CL 9"/>
    <x v="13"/>
    <s v="KR 13 entre CL 6 y CL 9"/>
    <d v="2021-06-29T00:00:00"/>
    <s v="171-21"/>
    <s v="MOD"/>
  </r>
  <r>
    <n v="172"/>
    <s v="MODERNIZACIÓN DEL PARQUE 07-011 URB. LA AMISTAD DESARROLLO SAN PABLO II SECTOR"/>
    <x v="8"/>
    <s v="KR 77L y 77N con CL 65J Sur y CL 68 Sur "/>
    <d v="2021-06-30T00:00:00"/>
    <s v="172-21"/>
    <s v="MOD"/>
  </r>
  <r>
    <n v="173"/>
    <s v="PLAN PARCIAL LA FELICIDAD UG 5 VÍAS ANDENES Y SENDEROS"/>
    <x v="11"/>
    <s v="KR 75 y KR  77 y entre CL 19A y CL 22"/>
    <d v="2021-06-30T00:00:00"/>
    <s v="173-21"/>
    <m/>
  </r>
  <r>
    <n v="174"/>
    <s v="REVALIDACIÓN PARQUE SAN DIEGO"/>
    <x v="8"/>
    <s v="TV 80I #89B – 10 SUR"/>
    <d v="2021-06-30T00:00:00"/>
    <s v="174-21"/>
    <m/>
  </r>
  <r>
    <n v="175"/>
    <s v="MODERNIZACIÓN DEL PARQUE 10-182 URB. NORMANDÍA SECTOR II"/>
    <x v="6"/>
    <s v="CL 49A entre KR 73 y KR 72B"/>
    <d v="2021-06-30T00:00:00"/>
    <s v="175-21"/>
    <s v="MOD"/>
  </r>
  <r>
    <n v="176"/>
    <s v="MODERNIZACIÓN DEL PARQUE 01-419 URB. VILLAS DEL MEDITERRANEO"/>
    <x v="7"/>
    <s v="KR 12 con CL 160"/>
    <d v="2021-07-01T00:00:00"/>
    <s v="176-21"/>
    <s v="MOD"/>
  </r>
  <r>
    <n v="177"/>
    <s v="MODERNIZACIÓN DEL PARQUE 07-037 URB. VILLA DEL RIO LOTE 2A"/>
    <x v="8"/>
    <s v="KR 64 CON CL 55A SUR "/>
    <d v="2021-07-06T00:00:00"/>
    <s v="177-21"/>
    <s v="MOD"/>
  </r>
  <r>
    <n v="178"/>
    <s v="MODERNIZACIÓN DEL PARQUE 01-383 CONJUNTO RESIDENCIAL LA HERREIRA"/>
    <x v="7"/>
    <s v="CL 128B con KR 19"/>
    <d v="2021-07-06T00:00:00"/>
    <s v="178-21"/>
    <s v="MOD"/>
  </r>
  <r>
    <n v="179"/>
    <s v="MODERNIZACIÓN DEL PARQUE 11-796 CONJUNTO RESIDENCIAL ATABANZA"/>
    <x v="3"/>
    <s v="CL 127A CON KR 49"/>
    <d v="2021-07-06T00:00:00"/>
    <s v="179-21"/>
    <s v="MOD"/>
  </r>
  <r>
    <n v="180"/>
    <s v="VÍA LOCAL CIV 4000720"/>
    <x v="10"/>
    <s v="CL 14 SUR Entre KR 7 ESTE y KR 10 D ESTE"/>
    <d v="2021-07-07T00:00:00"/>
    <s v="180-21"/>
    <m/>
  </r>
  <r>
    <n v="181"/>
    <s v="MODERNIZACIÓN DEL PARQUE 09-043 DESARROLLO KAZANDRA"/>
    <x v="11"/>
    <s v="KR 136 CON DG 14D BIS"/>
    <d v="2021-07-07T00:00:00"/>
    <s v="181-21"/>
    <s v="MOD"/>
  </r>
  <r>
    <n v="182"/>
    <s v="MODERNIZACIÓN DEL SECTOR 15 LOC. CIUDAD BOLÍVAR"/>
    <x v="5"/>
    <s v="Cl 71A S y Cl 94 S y entre Kr 14ABIS y Kr 18P"/>
    <d v="2021-07-07T00:00:00"/>
    <s v="182-21"/>
    <s v="MOD"/>
  </r>
  <r>
    <n v="183"/>
    <s v="MODERNIZACIÓN DEL PARQUE 08-131 AMÉRICAS OCCIDENTAL ETAPA 2 Y PIO X"/>
    <x v="1"/>
    <s v="CL 2A con KR 72D"/>
    <d v="2021-07-10T00:00:00"/>
    <s v="183-21"/>
    <s v="MOD"/>
  </r>
  <r>
    <n v="184"/>
    <s v="MODERNIZACIÓN DEL SECTOR 4 LOC. SAN CRISTÓBAL"/>
    <x v="10"/>
    <s v="CL 31 Sur, KR 10, CL 27 Sur y KR 3, entre CL 28 Sur, KR 6, CL 22 Sur y KR 5 Este"/>
    <d v="2021-07-12T00:00:00"/>
    <s v="184-21"/>
    <s v="MOD"/>
  </r>
  <r>
    <n v="185"/>
    <s v="REVALIDACIÓN PARQUE 2 3 Y 4 URB. BOSCONIA"/>
    <x v="1"/>
    <s v="AK 86 # 10-50"/>
    <d v="2021-07-14T00:00:00"/>
    <s v="185-21"/>
    <m/>
  </r>
  <r>
    <n v="186"/>
    <s v="MODERNIZACIÓN DEL SECTOR 11 LOC. CIUDAD BOLÍVAR"/>
    <x v="5"/>
    <s v="CL 70N S y Vía Quiba y entre Kr 26B"/>
    <d v="2021-07-15T00:00:00"/>
    <s v="186-21"/>
    <s v="MOD"/>
  </r>
  <r>
    <n v="187"/>
    <s v="MODERNIZACIÓN DEL PARQUE 01-042 DESARROLLO HORIZONTES"/>
    <x v="7"/>
    <s v="KR 2B &amp; CL 186B"/>
    <d v="2021-07-19T00:00:00"/>
    <s v="187-21"/>
    <s v="MOD"/>
  </r>
  <r>
    <n v="188"/>
    <s v="MODERNIZACIÓN DEL PARQUE 16-082 LAS CARABELAS"/>
    <x v="0"/>
    <s v="KR 41 &amp; CL 9A Sur"/>
    <d v="2021-07-19T00:00:00"/>
    <s v="188-21"/>
    <s v="MOD"/>
  </r>
  <r>
    <n v="189"/>
    <s v="MODERNIZACIÓN DEL PARQUE 11-178 URB. POTOSÍ II SECTOR"/>
    <x v="3"/>
    <s v="KR 70D – CL 98A"/>
    <d v="2021-07-21T00:00:00"/>
    <s v="189-21"/>
    <s v="MOD"/>
  </r>
  <r>
    <n v="190"/>
    <s v="REVALIDACIÓN CTIC – LUIS CARLOS SARMIENTO ANGULO"/>
    <x v="7"/>
    <s v="CL 168 #14-42"/>
    <d v="2021-07-21T00:00:00"/>
    <s v="190-21"/>
    <m/>
  </r>
  <r>
    <n v="191"/>
    <s v="MODERNIZACIÓN VÍA CL 71F SUR ENTRE KR 14V Y KR 14L"/>
    <x v="5"/>
    <s v="CL 71F Sur Entre KR 14V y KR 14L"/>
    <d v="2021-07-22T00:00:00"/>
    <s v="191-21"/>
    <s v="MOD"/>
  </r>
  <r>
    <n v="192"/>
    <s v="MODERNIZACIÓN DEL PARQUE 16-007 LAS CARABELAS II SECTOR"/>
    <x v="0"/>
    <s v="KR41 con CL 1B"/>
    <d v="2021-07-22T00:00:00"/>
    <s v="192-21"/>
    <s v="MOD"/>
  </r>
  <r>
    <n v="193"/>
    <s v="MODERNIZACIÓN DEL PARQUE 09-309 SAN JUAN DE DIOS"/>
    <x v="11"/>
    <s v="KR 111A ENTRE CL 16H Y DG 16B"/>
    <d v="2021-07-23T00:00:00"/>
    <s v="193-21"/>
    <s v="MOD"/>
  </r>
  <r>
    <n v="194"/>
    <s v="REVALIDACIÓN PARQUE CAMPANELLA"/>
    <x v="3"/>
    <s v="KR 92 con CL 154"/>
    <d v="2021-07-23T00:00:00"/>
    <s v="194-21"/>
    <m/>
  </r>
  <r>
    <n v="195"/>
    <s v="MODERNIZACIÓN DEL SECTOR 13 LOC. CIUDAD BOLÍVAR"/>
    <x v="5"/>
    <s v="Dg 69H S y Cl 80A S y entre Kr 26B Bis y Tv 18M"/>
    <d v="2021-07-26T00:00:00"/>
    <s v="195-21"/>
    <s v="MOD"/>
  </r>
  <r>
    <n v="196"/>
    <s v="MODERNIZACIÓN DEL PARQUE 16-077 PENSILVANIA SECTOR 2-3"/>
    <x v="0"/>
    <s v="CL8A entre KR 32A y KR 33"/>
    <d v="2021-07-27T00:00:00"/>
    <s v="196-21"/>
    <s v="MOD"/>
  </r>
  <r>
    <n v="197"/>
    <s v="PASEOS COMERCIALES FASE II"/>
    <x v="0"/>
    <s v="KR 52C desde CL 40 Sur y Auto-Sur"/>
    <d v="2021-07-27T00:00:00"/>
    <s v="197-21"/>
    <m/>
  </r>
  <r>
    <n v="198"/>
    <s v="CENTRO COMERCIAL NUESTRO BOGOTA"/>
    <x v="6"/>
    <s v="AV Ciudad de Cali (KR 86) CON CL 63"/>
    <d v="2021-07-28T00:00:00"/>
    <s v="198-21"/>
    <m/>
  </r>
  <r>
    <n v="199"/>
    <s v="PASEOS COMERCIALES FASE II LOC. KENNEDY"/>
    <x v="1"/>
    <s v="CL 45 Sur entre KR 72 U Bis y KR 72 I"/>
    <d v="2021-07-28T00:00:00"/>
    <s v="199-21"/>
    <m/>
  </r>
  <r>
    <n v="200"/>
    <s v="MODERNIZACIÓN VÍA KR 43 ENTRE CL 6 Y AV AMERICAS"/>
    <x v="0"/>
    <s v="KR 43 ENTRE CL 6 Y AV AMERICAS "/>
    <d v="2021-07-29T00:00:00"/>
    <s v="200-21"/>
    <s v="MOD"/>
  </r>
  <r>
    <n v="201"/>
    <s v="PM00165 VÍA CL 166 CON KR 3"/>
    <x v="7"/>
    <s v="CL 166- KR 3"/>
    <d v="2021-07-29T00:00:00"/>
    <s v="201-21"/>
    <s v="MOD"/>
  </r>
  <r>
    <n v="202"/>
    <s v="PM00177 PARQUE 08-218 URB. NUEVA ROMA ULTIMA ETAPA"/>
    <x v="1"/>
    <s v="CL 56 SUR CON KR 77L"/>
    <d v="2021-07-29T00:00:00"/>
    <s v="202-21"/>
    <s v="MOD"/>
  </r>
  <r>
    <n v="203"/>
    <s v="MODERNIZACIÓN DEL SECTOR 2 LOC. CIUDAD BOLÍVAR"/>
    <x v="5"/>
    <s v="AK 57R sur - KR 73 entre CL 64B sur - KR 76B"/>
    <d v="2021-07-30T00:00:00"/>
    <s v="203-21"/>
    <s v="MOD"/>
  </r>
  <r>
    <n v="204"/>
    <s v="REVALIDACIÓN RESERVA DE SAN DAVID ETAPA III"/>
    <x v="2"/>
    <s v="CL 87 sur - 6B - 40 Este"/>
    <d v="2021-07-30T00:00:00"/>
    <s v="204-21"/>
    <m/>
  </r>
  <r>
    <n v="205"/>
    <s v="REDES PEATONALES, GRUPO B, RED VENECIA "/>
    <x v="9"/>
    <s v="Barrios Venecia, Fátima y San Vicente"/>
    <d v="2021-07-30T00:00:00"/>
    <s v="205-21"/>
    <m/>
  </r>
  <r>
    <n v="206"/>
    <s v="MODERNIZACIÓN DEL PARQUE 09-011 URB. SELVA DORADA"/>
    <x v="11"/>
    <s v="KR 123A y la KR 124A con CL 33A y CL 33B"/>
    <d v="2021-08-02T00:00:00"/>
    <s v="206-21"/>
    <s v="MOD"/>
  </r>
  <r>
    <n v="207"/>
    <s v="MODERNIZACIÓN DEL PARQUE 04-347 URB. CIUDADELA PARQUE DE LA ROCA"/>
    <x v="10"/>
    <s v="CL 6B BIS NO. 5 - 29 SUR"/>
    <d v="2021-08-02T00:00:00"/>
    <s v="207-21"/>
    <s v="MOD"/>
  </r>
  <r>
    <n v="208"/>
    <s v="MODERNIZACIÓN DEL SECTOR 5 LOC. CIUDAD BOLÍVAR"/>
    <x v="5"/>
    <s v="TV 50 y CL70 SUR entre CL 72A SUR y DG 81S"/>
    <d v="2021-08-04T00:00:00"/>
    <s v="208-21"/>
    <s v="MOD"/>
  </r>
  <r>
    <n v="209"/>
    <s v="MODERNIZACIÓN DEL SECTOR 8 LOC. SAN CRISTÓBAL"/>
    <x v="10"/>
    <s v="KR 1A - CL 37 S - TV 3C BIS E - CL 48 S"/>
    <d v="2021-08-09T00:00:00"/>
    <s v="209-21"/>
    <s v="MOD"/>
  </r>
  <r>
    <n v="210"/>
    <s v="MODERNIZACIÓN VÍA KR 36 ENTRE CL 8 SUR Y CL 23"/>
    <x v="0"/>
    <s v="KR 36 entre CL 8 sur y CL 23"/>
    <d v="2021-08-11T00:00:00"/>
    <s v="210-21"/>
    <s v="MOD"/>
  </r>
  <r>
    <n v="211"/>
    <s v="MODERNIZACIÓN DEL PARQUE 01-396 URB. LA PEPITA NORTE ETAPA I"/>
    <x v="7"/>
    <s v="KR 19 &amp; CL 184"/>
    <d v="2021-08-12T00:00:00"/>
    <s v="211-21"/>
    <s v="MOD"/>
  </r>
  <r>
    <n v="212"/>
    <s v="MODERNIZACIÓN DEL PARQUE 16-202 EL TEJAR"/>
    <x v="0"/>
    <s v="KR 52B &amp; CL 20 Sur"/>
    <d v="2021-08-13T00:00:00"/>
    <s v="212-21"/>
    <s v="MOD"/>
  </r>
  <r>
    <n v="213"/>
    <s v="MODERNIZACIÓN DEL SECTOR 4 LOC. CIUDAD BOLÍVAR"/>
    <x v="5"/>
    <s v="CL 69B S – CL 83 S / TV 38B – TV 73D BIS"/>
    <d v="2021-08-14T00:00:00"/>
    <s v="213-21"/>
    <s v="MOD"/>
  </r>
  <r>
    <n v="214"/>
    <s v="MODERNIZACIÓN DEL PARQUE 16-061 COLONIA ORIENTAL - PARQUE PIO XII"/>
    <x v="0"/>
    <s v="CL 4 &amp; KR 53D Bis"/>
    <d v="2021-08-17T00:00:00"/>
    <s v="214-21"/>
    <s v="MOD"/>
  </r>
  <r>
    <n v="215"/>
    <s v="MODERNIZACIÓN DEL PARQUE 09-166 URB. VILLA DEL PINAR ETAPA 2"/>
    <x v="11"/>
    <s v="TV 93 y TV 94 y entre CL 22D y CL 23I Bis"/>
    <d v="2021-08-17T00:00:00"/>
    <s v="215-21"/>
    <s v="MOD"/>
  </r>
  <r>
    <n v="216"/>
    <s v="INTERSECCIÓN DE AV CARACAS CON AC 72 (EARLY WORKS PROY PRIMERA LÍNEA DEL METRO DE BOGOTÁ)"/>
    <x v="15"/>
    <s v="AV CARACAS CON AC 72"/>
    <d v="2021-08-17T00:00:00"/>
    <s v="216-21"/>
    <m/>
  </r>
  <r>
    <n v="217"/>
    <s v="MODERNIZACIÓN DEL PARQUE 08-579 CASTILLA LA NUEVA"/>
    <x v="1"/>
    <s v="KR 79D &amp; CL 7A Bis"/>
    <d v="2021-08-18T00:00:00"/>
    <s v="217-21"/>
    <s v="MOD"/>
  </r>
  <r>
    <n v="218"/>
    <s v="MODERNIZACIÓN DEL PARQUE 07-067 URB. OLARTE"/>
    <x v="8"/>
    <s v="KR 71D y KR 73 con CL 54a Sur y 53A Sur - CL 53a Sur entre KR 70 Y TV 75"/>
    <d v="2021-08-18T00:00:00"/>
    <s v="218-21"/>
    <s v="MOD"/>
  </r>
  <r>
    <n v="219"/>
    <s v="MODERNIZACIÓN DEL PARQUE 16-137 BARRIO PRADERA NORTE ANTES SALAZAR GÓMEZ"/>
    <x v="0"/>
    <s v="KR 65B &amp; CL 12"/>
    <d v="2021-08-20T00:00:00"/>
    <s v="219-21"/>
    <s v="MOD"/>
  </r>
  <r>
    <n v="220"/>
    <s v="SENDEROS PEATONALES NUEVO USME TRES QUEBRADAS"/>
    <x v="2"/>
    <s v="SECTOR 3 QUEBRADAS"/>
    <d v="2021-08-20T00:00:00"/>
    <s v="220-21"/>
    <m/>
  </r>
  <r>
    <n v="221"/>
    <s v="MODERNIZACIÓN DEL PARQUE 16-020 JORGE G CORTES"/>
    <x v="0"/>
    <s v="KR 39 y KR 38C y entre la CL 2D y CL 2B"/>
    <d v="2021-08-23T00:00:00"/>
    <s v="221-21"/>
    <s v="MOD"/>
  </r>
  <r>
    <n v="222"/>
    <s v="MODERNIZACIÓN DE PLAZOLETA PORTAL DE LAS AMÉRICAS"/>
    <x v="1"/>
    <s v="AK 86 entre AC 43 Sur y CL 46 sur"/>
    <d v="2021-08-23T00:00:00"/>
    <s v="222-21"/>
    <s v="MOD"/>
  </r>
  <r>
    <n v="223"/>
    <s v="MODERNIZACIÓN DEL SECTOR 3 LOC. SAN CRISTÓBAL"/>
    <x v="10"/>
    <s v="CL 11S - KR 10 / CL 27 - KR 10C E"/>
    <d v="2021-08-23T00:00:00"/>
    <s v="223-21"/>
    <s v="MOD"/>
  </r>
  <r>
    <n v="224"/>
    <s v="MODERNIZACIÓN DEL PARQUE 07-050 URB. JOSÉ MARIA CARBONELL I Y II ETAPAS"/>
    <x v="8"/>
    <s v="TV 77J &amp; Dg 71B Bis B Sur"/>
    <d v="2021-08-23T00:00:00"/>
    <s v="224-21"/>
    <s v="MOD"/>
  </r>
  <r>
    <n v="225"/>
    <s v="MODERNIZACIÓN DEL PARQUE 05-156 NUEVO PORVENIR Y EL TRIANGULO"/>
    <x v="2"/>
    <s v="KR 6F Este con CL101 Sur"/>
    <d v="2021-08-23T00:00:00"/>
    <s v="225-21"/>
    <s v="MOD"/>
  </r>
  <r>
    <n v="226"/>
    <s v="MODERNIZACIÓN DEL PARQUE 05-265 DESARROLLO ALTOS DEL PINO"/>
    <x v="2"/>
    <s v="KR 8 Este entre DG 86 Sur Y DG 84B Bis Sur"/>
    <d v="2021-08-24T00:00:00"/>
    <s v="226-21"/>
    <s v="MOD"/>
  </r>
  <r>
    <n v="227"/>
    <s v="MODERNIZACIÓN DEL PARQUE 10-740 URB. EL PEDREGAL ETAPAS III, IV, V"/>
    <x v="6"/>
    <s v="KR 99A &amp; CL 70"/>
    <d v="2021-08-24T00:00:00"/>
    <s v="227-21"/>
    <s v="MOD"/>
  </r>
  <r>
    <n v="228"/>
    <s v="MODERNIZACIÓN DEL PARQUE 01-212 URB. NUEVA AUTOPISTA II SECTOR"/>
    <x v="7"/>
    <s v="CL 139 entre KR 19 A y KR 19"/>
    <d v="2021-08-26T00:00:00"/>
    <s v="228-21"/>
    <s v="MOD"/>
  </r>
  <r>
    <n v="229"/>
    <s v="MODERNIZACIÓN DEL PARQUE 08-658 CIUDAD DE TECHO II"/>
    <x v="1"/>
    <s v="AV Américas &amp; KR 82A"/>
    <d v="2021-09-01T00:00:00"/>
    <s v="229-21"/>
    <s v="MOD"/>
  </r>
  <r>
    <n v="230"/>
    <s v="MODERNIZACIÓN DEL PARQUE 11-985 URB. ESTRELLA I"/>
    <x v="3"/>
    <s v="KR 129 entre las CL 130 y CL 132"/>
    <d v="2021-09-02T00:00:00"/>
    <s v="230-21"/>
    <s v="MOD"/>
  </r>
  <r>
    <n v="231"/>
    <s v="REVALIDACIÓN LA MARIPOSA ETAPA D"/>
    <x v="7"/>
    <s v="CL 162A y CL 163A con KR 5 y KR 6A"/>
    <d v="2021-09-02T00:00:00"/>
    <s v="231-21"/>
    <m/>
  </r>
  <r>
    <n v="232"/>
    <s v="MODERNIZACIÓN DEL PARQUE 13-149 FUTURA"/>
    <x v="16"/>
    <s v="KR 32A # 25B - 50"/>
    <d v="2021-09-02T00:00:00"/>
    <s v="232-21"/>
    <s v="MOD"/>
  </r>
  <r>
    <n v="233"/>
    <s v="MODERNIZACIÓN DEL PARQUE 16-035 EL SOL"/>
    <x v="0"/>
    <s v="KR 50 y KR 41B y entre la CL 2F y CL 2D"/>
    <d v="2021-09-03T00:00:00"/>
    <s v="233-21"/>
    <s v="MOD"/>
  </r>
  <r>
    <n v="234"/>
    <s v="EXPANSIÓN/MODERNIZACIÓN VÍA CL 65 SUR ENTRE KR 80C Y KR 77G BIS"/>
    <x v="8"/>
    <s v="CL 65 SUR entre KR 80C y KR 77G Bis"/>
    <d v="2021-09-03T00:00:00"/>
    <s v="234-21"/>
    <s v="MOD"/>
  </r>
  <r>
    <n v="235"/>
    <s v="MODERNIZACIÓN DEL SECTOR 1 LOC. CIUDAD BOLÍVAR"/>
    <x v="5"/>
    <s v="DG 57C S y Tv 70D y entre Kr 73 y Kr 64 "/>
    <d v="2021-09-07T00:00:00"/>
    <s v="235-21"/>
    <s v="MOD"/>
  </r>
  <r>
    <n v="236"/>
    <s v="MODERNIZACIÓN DEL PARQUE 08-655 CIUDAD DE TECHO II"/>
    <x v="1"/>
    <s v="KR 80B &amp; CL 6D"/>
    <d v="2021-09-07T00:00:00"/>
    <s v="236-21"/>
    <s v="MOD"/>
  </r>
  <r>
    <n v="237"/>
    <s v="MODERNIZACIÓN DEL PARQUE 11-623 DESARROLLO VILLAS DEL RINCÓN"/>
    <x v="3"/>
    <s v="KR 100A &amp; CL 128C"/>
    <d v="2021-09-07T00:00:00"/>
    <s v="237-21"/>
    <s v="MOD"/>
  </r>
  <r>
    <n v="238"/>
    <s v="PARQUE SEDE DE LA SECRETARÍA DISTRITAL DE INTEGRACIÓN SOCIAL"/>
    <x v="0"/>
    <s v="KR 32 # 12-35"/>
    <d v="2021-09-09T00:00:00"/>
    <s v="238-21"/>
    <m/>
  </r>
  <r>
    <n v="239"/>
    <s v="MODERNIZACIÓN DEL PARQUE 01-380 URB. PRADOS DE LA CALLEJA"/>
    <x v="7"/>
    <s v="CL 127D CON KR 21"/>
    <d v="2021-09-09T00:00:00"/>
    <s v="239-21"/>
    <s v="MOD"/>
  </r>
  <r>
    <n v="240"/>
    <s v="MODERNIZACIÓN PLAZOLETA PORTAL DE d"/>
    <x v="3"/>
    <s v=" Av. Ciudad de Cali con Av. Suba "/>
    <d v="2021-09-10T00:00:00"/>
    <s v="240-21"/>
    <s v="MOD"/>
  </r>
  <r>
    <n v="241"/>
    <s v="URB. ARROBA - SENDEROS DE MODELIA"/>
    <x v="11"/>
    <s v="CL 24F #94-51"/>
    <d v="2021-09-14T00:00:00"/>
    <s v="241-21"/>
    <m/>
  </r>
  <r>
    <n v="242"/>
    <s v="PARQUE URB. SANTA HELENA ETAPA I"/>
    <x v="11"/>
    <s v="AK 100 con AV Centenario"/>
    <d v="2021-09-15T00:00:00"/>
    <s v="242-21"/>
    <m/>
  </r>
  <r>
    <n v="243"/>
    <s v="MODERNIZACIÓN DE LA CICLORUTA CANAL DE TORCA"/>
    <x v="7"/>
    <s v="KR 18 ENTRE CL 201 y CL 187 "/>
    <d v="2021-09-15T00:00:00"/>
    <s v="243-21"/>
    <s v="MOD"/>
  </r>
  <r>
    <n v="244"/>
    <s v="MODERNIZACIÓN VÍA VEREDA LOS SOCHES"/>
    <x v="2"/>
    <s v="VÍA VEREDA LOS SOCHES"/>
    <d v="2021-09-15T00:00:00"/>
    <s v="244-21"/>
    <s v="MOD"/>
  </r>
  <r>
    <n v="245"/>
    <s v="MODERNIZACIÓN VÍA KR 66 ENTRE CL 3 Y CL 9"/>
    <x v="0"/>
    <s v="KR 66 entre CL  3 y CL 9"/>
    <d v="2021-09-16T00:00:00"/>
    <s v="245-21"/>
    <s v="MOD"/>
  </r>
  <r>
    <n v="246"/>
    <s v="MODERNIZACIÓN VÍA KR 87A ENTRE CL 10B Y CL 11A"/>
    <x v="1"/>
    <s v="KR 87A entre CL 10B y CL 11A"/>
    <d v="2021-09-16T00:00:00"/>
    <s v="246-21"/>
    <s v="MOD"/>
  </r>
  <r>
    <n v="247"/>
    <s v="MODERNIZACIÓN DEL PARQUE 07-045 DESARROLLO BRASILIA III SECTOR"/>
    <x v="8"/>
    <s v="ENTRE KR 87J Y 87K Y CL 54D SUR Y CL 54F SUR"/>
    <d v="2021-09-16T00:00:00"/>
    <s v="247-21"/>
    <s v="MOD"/>
  </r>
  <r>
    <n v="248"/>
    <s v="MODERNIZACIÓN DEL PARQUE 07-010 DESARROLLO JOSÉ ANTONIO GALÁN VILLA NHORA"/>
    <x v="8"/>
    <s v="KR 78M con CL 58M Sur"/>
    <d v="2021-09-16T00:00:00"/>
    <s v="248-21"/>
    <s v="MOD"/>
  </r>
  <r>
    <n v="249"/>
    <s v="MODERNIZACIÓN DEL PARQUE 11-196 URB. COMPARTIR"/>
    <x v="3"/>
    <s v="KR 117 entre CL 151B Bis A y CL 151F"/>
    <d v="2021-09-16T00:00:00"/>
    <s v="249-21"/>
    <s v="MOD"/>
  </r>
  <r>
    <n v="250"/>
    <s v="MODERNIZACIÓN VÍA PARQUE SUMAPAZ"/>
    <x v="2"/>
    <s v="VÍA A SUMAPAZ"/>
    <d v="2021-09-16T00:00:00"/>
    <s v="250-21"/>
    <s v="MOD"/>
  </r>
  <r>
    <n v="251"/>
    <s v="MODERNIZACIÓN DE LA PLAZA DEL CAMPIN"/>
    <x v="16"/>
    <s v=" Av NQS con Cl 53B Bis "/>
    <d v="2021-09-16T00:00:00"/>
    <s v="251-21"/>
    <s v="MOD"/>
  </r>
  <r>
    <n v="252"/>
    <s v="MODERNIZACIÓN DEL PARQUE 05-180 EL PARAÍSO SIERRA MORENA"/>
    <x v="2"/>
    <s v="CL 89 B Sur con KR 8D Bis"/>
    <d v="2021-09-16T00:00:00"/>
    <s v="252-21"/>
    <s v="MOD"/>
  </r>
  <r>
    <n v="253"/>
    <s v="MODERNIZACIÓN DEL PUENTE DE LA DIGNIDAD LOC. USME"/>
    <x v="2"/>
    <s v="KR 14 con CL 76B Sur "/>
    <d v="2021-09-16T00:00:00"/>
    <s v="253-21"/>
    <s v="MOD"/>
  </r>
  <r>
    <n v="254"/>
    <s v="MODERNIZACIÓN DEL PARQUE 05-098 DESARROLLO SANTA LIBRADA"/>
    <x v="2"/>
    <s v="KR 2 Este entre CL 74B Sur y CL 74C Sur"/>
    <d v="2021-09-20T00:00:00"/>
    <s v="254-21"/>
    <s v="MOD"/>
  </r>
  <r>
    <n v="255"/>
    <s v="MODERNIZACIÓN DEL PARQUE 05-373 DESARROLLO EL BOSQUE KM 11"/>
    <x v="2"/>
    <s v="KR 20B Bis Este CL 137C Sur"/>
    <d v="2021-09-20T00:00:00"/>
    <s v="255-21"/>
    <s v="MOD"/>
  </r>
  <r>
    <n v="256"/>
    <s v="MODERNIZACIÓN DEL PARQUE 05-024 NUEVO PORVENIR Y NUEVO PORTAL"/>
    <x v="2"/>
    <s v="KR 5B Este y KR 6B este entre DG 98C Sur y DG 100B Sur"/>
    <d v="2021-09-21T00:00:00"/>
    <s v="256-21"/>
    <s v="MOD"/>
  </r>
  <r>
    <n v="257"/>
    <s v="MODERNIZACIÓN DEL SECTOR 8 LOC. CIUDAD BOLÍVAR"/>
    <x v="5"/>
    <s v="AC 61 S – KR 20C / TV 22 – KR 4"/>
    <d v="2021-09-22T00:00:00"/>
    <s v="257-21"/>
    <s v="MOD"/>
  </r>
  <r>
    <n v="258"/>
    <s v="MODERNIZACIÓN PLAZOLETA PORTAL DEL TUNAL"/>
    <x v="9"/>
    <s v="AV Boyacá y AV Mariscal Sucre (KR 24) con AV Ciudad de Villavicencio"/>
    <d v="2021-09-23T00:00:00"/>
    <s v="258-21"/>
    <s v="MOD"/>
  </r>
  <r>
    <n v="259"/>
    <s v="MODERNIZACIÓN DEL PARQUE 16-212 EL TEJAR"/>
    <x v="0"/>
    <s v="KR 52A &amp; CL 22 Sur"/>
    <d v="2021-09-28T00:00:00"/>
    <s v="259-21"/>
    <s v="MOD"/>
  </r>
  <r>
    <n v="260"/>
    <s v="PLAN DE REGULARIZACIÓN Y MANEJO DEL COLEGIO DE ESTUDIOS SUPERIORES EN ADMINISTRACIÓN - CESA"/>
    <x v="13"/>
    <s v="DG 35 #5A-57"/>
    <d v="2021-09-28T00:00:00"/>
    <s v="260-21"/>
    <m/>
  </r>
  <r>
    <n v="261"/>
    <s v="MODERNIZACIÓN DEL SECTOR 6 LOC. CIUDAD BOLÍVAR"/>
    <x v="5"/>
    <s v="TV 63 – AC 68 S / CL 70 S – KR 38"/>
    <d v="2021-09-30T00:00:00"/>
    <s v="261-21"/>
    <s v="MOD"/>
  </r>
  <r>
    <n v="262"/>
    <s v="LAGOS DE TORCA AV. LAUREANO GOMEZ"/>
    <x v="7"/>
    <s v=" AV Laureano Gómez entre AV El Polo y CL 193"/>
    <d v="2021-10-06T00:00:00"/>
    <s v="262-21"/>
    <m/>
  </r>
  <r>
    <n v="263"/>
    <s v="URB. ALTOS DEL CERRO"/>
    <x v="15"/>
    <s v="CL 60A #2-31"/>
    <d v="2021-10-11T00:00:00"/>
    <s v="263-21"/>
    <m/>
  </r>
  <r>
    <n v="264"/>
    <s v="MODERNIZACIÓN VÍA CL 22 ENTRE KR 40 Y KR 64A"/>
    <x v="16"/>
    <s v="CL 22 ENTRE KR 40 y KR 64 "/>
    <d v="2021-10-14T00:00:00"/>
    <s v="264-21"/>
    <s v="MOD"/>
  </r>
  <r>
    <n v="265"/>
    <s v="MODERNIZACIÓN DEL PARQUE 10-581 URB. CIUDADELA COLSUBSIDIO SECTOR II, III, IV Y V"/>
    <x v="6"/>
    <s v="CL 89G y AC 90 entre AK 114 y KR 112G"/>
    <d v="2021-10-14T00:00:00"/>
    <s v="265-21"/>
    <s v="MOD"/>
  </r>
  <r>
    <n v="266"/>
    <s v="MODERNIZACIÓN VÍA OREJA NOR-OCCIDENTE KR 68 CON CL 80"/>
    <x v="6"/>
    <s v="Oreja NOR-OCC KR 68 con CL 80"/>
    <d v="2021-10-19T00:00:00"/>
    <s v="266-21"/>
    <s v="MOD"/>
  </r>
  <r>
    <n v="267"/>
    <s v="CALZADA NORTE AV LA SIRENA"/>
    <x v="3"/>
    <s v="Avenida La Sirena (Calle 153) entre Autopista Norte y Av. Boyacá."/>
    <d v="2021-10-20T00:00:00"/>
    <s v="267-21"/>
    <m/>
  </r>
  <r>
    <n v="268"/>
    <s v="MODERNIZACIÓN DEL PARQUE 01-294 URB. CONJUNTO RESIDENCIAL SAUCES DE LA CALLEJA"/>
    <x v="7"/>
    <s v="CL 128 entre KR 20 y 21"/>
    <d v="2021-10-21T00:00:00"/>
    <s v="268-21"/>
    <s v="MOD"/>
  </r>
  <r>
    <n v="269"/>
    <s v="MODERNIZACIÓN DEL PARQUE 11-291 AURES II"/>
    <x v="3"/>
    <s v="CL 131 con KR 107A"/>
    <d v="2021-10-21T00:00:00"/>
    <s v="269-21"/>
    <s v="MOD"/>
  </r>
  <r>
    <n v="270"/>
    <s v="MODERNIZACIÓN DEL PARQUE 11-060 URB. IBERIA TRIANGULO II SECTOR ETAPA I"/>
    <x v="3"/>
    <s v="KR 58 entre la CL 129 A y CL 129 B"/>
    <d v="2021-10-21T00:00:00"/>
    <s v="270-21"/>
    <s v="MOD"/>
  </r>
  <r>
    <n v="271"/>
    <s v="MODERNIZACIÓN VÍA KR 40 ENTRE CL 20 Y CL 22"/>
    <x v="0"/>
    <s v="KR 40 entre CL 20 y CL 22"/>
    <d v="2021-10-21T00:00:00"/>
    <s v="271-21"/>
    <s v="MOD"/>
  </r>
  <r>
    <n v="272"/>
    <s v="REVALIDACIÓN PARQUE LA PERLA NODO COMERCIAL LA MARIPOSA"/>
    <x v="7"/>
    <s v="CL 162A y CL 163A con KR 5 y KR 6A"/>
    <d v="2021-10-21T00:00:00"/>
    <s v="272-21"/>
    <m/>
  </r>
  <r>
    <n v="273"/>
    <s v="MODERNIZACIÓN DEL PARQUE 04-018 DESARROLLO LA NUEVA GLORIA DESARROLLO MIRAFLORES"/>
    <x v="17"/>
    <s v="DG 47 S - KR 11E"/>
    <d v="2021-10-22T00:00:00"/>
    <s v="273-21"/>
    <s v="MOD"/>
  </r>
  <r>
    <n v="274"/>
    <s v="PUENTE PEATONAL AV TV SUBA AC 145 COSTADO SUR DEL ALMACÉN ÉXITO"/>
    <x v="3"/>
    <s v="AV TV SUBA AC 145 COSTADO SUR DEL ALMACÉN ÉXITO"/>
    <d v="2021-10-25T00:00:00"/>
    <s v="274-21"/>
    <m/>
  </r>
  <r>
    <n v="275"/>
    <s v="MODERNIZACIÓN DEL PARQUE 08-685 URB. PARQUES DEL TINTAL SECTOR A"/>
    <x v="18"/>
    <s v="VARIAS"/>
    <d v="2021-10-27T00:00:00"/>
    <s v="275-21"/>
    <s v="MOD"/>
  </r>
  <r>
    <n v="276"/>
    <s v="MODERNIZACIÓN VÍA KR 110G ENTRE CL 63 Y CL 73"/>
    <x v="6"/>
    <s v="KR 111C yKR 110G entre CL 63 y CL 73"/>
    <d v="2021-10-27T00:00:00"/>
    <s v="276-21"/>
    <s v="MOD"/>
  </r>
  <r>
    <n v="277"/>
    <s v="MODERNIZACIÓN DEL PARQUE 16-058 CARABELAS"/>
    <x v="0"/>
    <s v="KR 39 &amp; CL 1"/>
    <d v="2021-10-28T00:00:00"/>
    <s v="277-21"/>
    <s v="MOD"/>
  </r>
  <r>
    <n v="278"/>
    <s v="MODERNIZACIÓN VÍA KR 113 ENTRE CL 72 Y CL 79C"/>
    <x v="6"/>
    <s v="KR 113 ENTRE CL 72 Y CL 79C"/>
    <d v="2021-10-28T00:00:00"/>
    <s v="278-21"/>
    <s v="MOD"/>
  </r>
  <r>
    <n v="279"/>
    <s v="MODERNIZACIÓN VÍA CL 15 ENTRE KR 10 Y KR 8"/>
    <x v="13"/>
    <s v="CL 15 Entre KR 10 &amp; KR 8"/>
    <d v="2021-10-28T00:00:00"/>
    <s v="279-21"/>
    <s v="MOD"/>
  </r>
  <r>
    <n v="280"/>
    <s v="MODERNIZACIÓN DEL PARQUE 05-391 DESARROLLO VILLAS DEL EDÉN"/>
    <x v="2"/>
    <s v="CL 81 Sur y CL 81A Sur entre KR 7A Bis Este y KR 7 Bis Este"/>
    <d v="2021-10-28T00:00:00"/>
    <s v="280-21"/>
    <s v="MOD"/>
  </r>
  <r>
    <n v="281"/>
    <s v="MODERNIZACIÓN DEL PARQUE 05-104 TEQUENDAMA"/>
    <x v="2"/>
    <s v="KR 1D entre las CL 762A Sur Y CL 73 Sur"/>
    <d v="2021-10-28T00:00:00"/>
    <s v="281-21"/>
    <s v="MOD"/>
  </r>
  <r>
    <n v="282"/>
    <s v="MODERNIZACIÓN DEL PARQUE 05-039 URB. CHUNIZA I"/>
    <x v="2"/>
    <s v="CL 84A SUR ENTRE KR 1B Y KR 1C"/>
    <d v="2021-10-29T00:00:00"/>
    <s v="282-21"/>
    <s v="MOD"/>
  </r>
  <r>
    <n v="283"/>
    <s v="PARQUE URB. MODELIA - VERNAZZA"/>
    <x v="11"/>
    <s v="CL 22 C 73-64 IN 1 Y CL 22C 73-46"/>
    <d v="2021-10-29T00:00:00"/>
    <s v="283-21"/>
    <m/>
  </r>
  <r>
    <n v="284"/>
    <s v="PARQUES PROCABLES"/>
    <x v="11"/>
    <s v="AC 17 72 85"/>
    <d v="2021-11-02T00:00:00"/>
    <s v="284-21"/>
    <m/>
  </r>
  <r>
    <n v="285"/>
    <s v="CALLES COMERCIALES A CIELO ABIERTO - GRUPO 2"/>
    <x v="5"/>
    <s v="-"/>
    <d v="2021-11-03T00:00:00"/>
    <s v="285-21"/>
    <m/>
  </r>
  <r>
    <n v="286"/>
    <s v="MODERNIZACIÓN DEL PARQUE 08-764 URB. QUINTAS DE CASTILLAS"/>
    <x v="1"/>
    <s v="KR 80B con CL 6B"/>
    <d v="2021-11-03T00:00:00"/>
    <s v="286-21"/>
    <s v="MOD"/>
  </r>
  <r>
    <n v="287"/>
    <s v="MODERNIZACIÓN DEL PARQUE 16-306 SAN ISIDRO LOTE B"/>
    <x v="0"/>
    <s v="KR 68 con CL 1 Sur, Costado Suroriental"/>
    <d v="2021-11-04T00:00:00"/>
    <s v="287-21"/>
    <s v="MOD"/>
  </r>
  <r>
    <n v="288"/>
    <s v="MODERNIZACIÓN DEL PARQUE 05-421 PORTAL DEL DIVINO"/>
    <x v="2"/>
    <s v="CL 114A BIS A Sur con KR 10 Este"/>
    <d v="2021-11-04T00:00:00"/>
    <s v="288-21"/>
    <s v="MOD"/>
  </r>
  <r>
    <n v="289"/>
    <s v="UNIVERSIDAD DISTRITAL SEDE ENSUEÑO"/>
    <x v="5"/>
    <s v="Av Gaitan Cortes con Av Villavicencio"/>
    <d v="2021-11-09T00:00:00"/>
    <s v="289-21"/>
    <m/>
  </r>
  <r>
    <n v="290"/>
    <s v="MODERNIZACIÓN DEL SECTOR 14 LOC. CIUDAD BOLÍVAR"/>
    <x v="5"/>
    <s v="DG 65A S y CL 82D S y entre KR 18P y TV 17N"/>
    <d v="2021-11-09T00:00:00"/>
    <s v="290-21"/>
    <s v="MOD"/>
  </r>
  <r>
    <n v="291"/>
    <s v="MODERNIZACIÓN DEL PARQUE 07-089 DESARROLLO BRASILIA I SECTOR"/>
    <x v="8"/>
    <s v="KR 87J entre CL 50 Sur y CL 49C Sur"/>
    <d v="2021-11-12T00:00:00"/>
    <s v="291-21"/>
    <s v="MOD"/>
  </r>
  <r>
    <n v="292"/>
    <s v="MODERNIZACIÓN DEL PARQUE 07-147 PIAMONTE I ETAPA"/>
    <x v="8"/>
    <s v="CL 69A BIS Y CL 69A SUR ENTRE TV 80F Y TV 80"/>
    <d v="2021-11-15T00:00:00"/>
    <s v="292-21"/>
    <s v="MOD"/>
  </r>
  <r>
    <n v="293"/>
    <s v="MODERNIZACIÓN DEL PARQUE 01-422 URB. PARQUE DE LORENA"/>
    <x v="7"/>
    <s v="KR. 28B # 152 - 02"/>
    <d v="2021-11-17T00:00:00"/>
    <s v="293-21"/>
    <s v="MOD"/>
  </r>
  <r>
    <n v="294"/>
    <s v="MODERNIZACIÓN DEL PARQUE 07-398 VILLA SEIDY"/>
    <x v="8"/>
    <s v="DG 73B SUR # 87M - 28"/>
    <d v="2021-11-17T00:00:00"/>
    <s v="294-21"/>
    <s v="MOD"/>
  </r>
  <r>
    <n v="295"/>
    <s v="MODERNIZACIÓN VÍA KR 39 ENTRE AV. CL 13 Y CL 19"/>
    <x v="0"/>
    <s v="KR 39 ENTRE AC 13 y CL 19"/>
    <d v="2021-11-18T00:00:00"/>
    <s v="295-21"/>
    <s v="MOD"/>
  </r>
  <r>
    <n v="296"/>
    <s v="REVALIDACIÓN URB. MIRADOR DEL ESTE (PREDIO VILLAS DE ORIENTE)"/>
    <x v="10"/>
    <s v="TV 14 Este # 61A-65"/>
    <d v="2021-11-18T00:00:00"/>
    <s v="296-21"/>
    <m/>
  </r>
  <r>
    <n v="297"/>
    <s v="REVALIDACIÓN AV CIUDAD DE CALI TRAMO I GRUPO IV [ ENTRE AV CIRCUNVALAR SUR Y AC 170]"/>
    <x v="1"/>
    <s v="AV CIUDAD DE CALI TRAMO I GRUPO IV [ ENTRE AV CIRCUNVALAR SUR Y AC 170]"/>
    <d v="2021-11-18T00:00:00"/>
    <s v="297-21"/>
    <m/>
  </r>
  <r>
    <n v="298"/>
    <s v="MODERNIZACIÓN DEL PARQUE 05-411 COMPOSTELA I Y II SECTOR"/>
    <x v="2"/>
    <s v="CL 80A Sur entre KR 6B Este y KR 7B"/>
    <d v="2021-11-19T00:00:00"/>
    <s v="298-21"/>
    <s v="MOD"/>
  </r>
  <r>
    <n v="299"/>
    <s v="MODERNIZACIÓN DEL PARQUE 05-472 SIERRAS DE SANTA FE EXISTENTE"/>
    <x v="2"/>
    <s v="CL 65 S # 7C"/>
    <d v="2021-11-19T00:00:00"/>
    <s v="299-21"/>
    <s v="MOD"/>
  </r>
  <r>
    <n v="300"/>
    <s v="AV SANTA BARBARA (AK 19) DESDE CL 127 HASTA CL 134 Y OBRAS COMPLEMENTARIAS"/>
    <x v="7"/>
    <s v="AK 19 DESDE CL 127 HASTA CL 134"/>
    <d v="2021-11-22T00:00:00"/>
    <s v="300-21"/>
    <m/>
  </r>
  <r>
    <n v="301"/>
    <s v="MODERNIZACIÓN VÍA KR 17N ENTRE TV 17N Y KR 17A"/>
    <x v="5"/>
    <s v="KR 17N Entre TV 17N &amp; KR 17A"/>
    <d v="2021-11-26T00:00:00"/>
    <s v="301-21"/>
    <s v="MOD"/>
  </r>
  <r>
    <n v="302"/>
    <s v="MODERNIZACIÓN VÍA CL 122 ENTRE AUTO-NORTE Y KR 15"/>
    <x v="7"/>
    <s v="CL 122 Entre Auto-Norte &amp; KR 15"/>
    <d v="2021-11-26T00:00:00"/>
    <s v="302-21"/>
    <s v="MOD"/>
  </r>
  <r>
    <n v="303"/>
    <s v="MODERNIZACIÓN VÍA CL 31 SUR ENTRE CL 12 SUR HASTA CL 74A S"/>
    <x v="10"/>
    <s v="CL 31 Sur entre CL 12 Sur y CL 74A"/>
    <d v="2021-11-26T00:00:00"/>
    <s v="303-21"/>
    <s v="MOD"/>
  </r>
  <r>
    <n v="304"/>
    <s v="MODERNIZACIÓN DEL PARQUE 09-323 URB. PRADO GRANDE"/>
    <x v="11"/>
    <s v="DG 17B CON KR 92"/>
    <d v="2021-11-29T00:00:00"/>
    <s v="304-21"/>
    <s v="MOD"/>
  </r>
  <r>
    <n v="305"/>
    <s v="MODERNIZACIÓN DE LA CICLORUTA KR 15 ENTRE CL 161 Y CL 187"/>
    <x v="7"/>
    <s v="Ciclorruta KR 15 entre CL 161 &amp; CL 187 "/>
    <d v="2021-12-01T00:00:00"/>
    <s v="305-21"/>
    <s v="MOD"/>
  </r>
  <r>
    <n v="306"/>
    <s v="MODERNIZACIÓN DEL PARQUE 05-051 CHUNIZA I"/>
    <x v="2"/>
    <s v="CL 89 Sur y KR 8B"/>
    <d v="2021-12-02T00:00:00"/>
    <s v="306-21"/>
    <s v="MOD"/>
  </r>
  <r>
    <n v="307"/>
    <s v="REVALIDACIÓN URB. PARQUES GRAN GRANADA"/>
    <x v="6"/>
    <s v="DG 77 B No. 120-40"/>
    <d v="2021-12-02T00:00:00"/>
    <s v="307-21"/>
    <m/>
  </r>
  <r>
    <n v="308"/>
    <s v="MODERNIZACIÓN DEL PARQUE 10-669 URB. TIERRAGRATA"/>
    <x v="6"/>
    <s v="KR 102 ENTRE CL 69 - CL 70"/>
    <d v="2021-12-02T00:00:00"/>
    <s v="308-21"/>
    <s v="MOD"/>
  </r>
  <r>
    <n v="309"/>
    <s v="MODERNIZACIÓN DEL PARQUE 05-044 LA AURORA II"/>
    <x v="2"/>
    <s v="Entre DG 69 y DG 68 Bis Sur y TV 14T Bis"/>
    <d v="2021-12-02T00:00:00"/>
    <s v="309-21"/>
    <s v="MOD"/>
  </r>
  <r>
    <n v="310"/>
    <s v="MODERNIZACIÓN DEL PARQUE 05-149 EL TRIANGULO"/>
    <x v="2"/>
    <s v="CL 101 Sur y DG 100D Sur entre KR 6A Este y KR 5I Este"/>
    <d v="2021-12-02T00:00:00"/>
    <s v="310-21"/>
    <s v="MOD"/>
  </r>
  <r>
    <n v="311"/>
    <s v="PARQUES Y VÍAS URB. BUENOS AIRES"/>
    <x v="10"/>
    <s v="CL 31 SUR #9-03 ESTE (ACTUAL)"/>
    <d v="2021-12-02T00:00:00"/>
    <s v="311-21"/>
    <m/>
  </r>
  <r>
    <n v="312"/>
    <s v="MODERNIZACIÓN VÍA KR 97 ENTRE DG 16 Y CL 16H"/>
    <x v="11"/>
    <s v="KR 97 [Entre DG 16 y CL 16H]"/>
    <d v="2021-12-02T00:00:00"/>
    <s v="312-21"/>
    <s v="MOD"/>
  </r>
  <r>
    <n v="313"/>
    <s v="CENTRO DON BOSCO UNIVERSIDAD SALESIANA"/>
    <x v="6"/>
    <s v="DG 44 # 69 - 96"/>
    <d v="2021-12-02T00:00:00"/>
    <s v="313-21"/>
    <m/>
  </r>
  <r>
    <n v="314"/>
    <s v="MODERNIZACIÓN DEL PARQUE 08-568 LA ALEJANDRA"/>
    <x v="1"/>
    <s v="KR 72I CON CL 42 SUR"/>
    <d v="2021-12-07T00:00:00"/>
    <s v="314-21"/>
    <s v="EXP"/>
  </r>
  <r>
    <n v="315"/>
    <s v="MODERNIZACIÓN PLAZOLETA BIBLIOTECA EL TINTAL"/>
    <x v="1"/>
    <s v="AV. CIUDAD DE CALI CON CL 6D"/>
    <d v="2021-12-07T00:00:00"/>
    <s v="315-21"/>
    <s v="EXP"/>
  </r>
  <r>
    <n v="316"/>
    <s v="MODERNIZACIÓN DEL PARQUE 08-743 TAGASTE ETAPA 3 (PREDIO VILLA MEJÍA)"/>
    <x v="1"/>
    <s v="KR 87B ENTRE CL 10 - CL10 B"/>
    <d v="2021-12-09T00:00:00"/>
    <s v="316-21"/>
    <s v="MOD"/>
  </r>
  <r>
    <n v="317"/>
    <s v="MODERNIZACIÓN DEL PARQUE 07-440 URB. CENTRO EDUC SANTA MARTA"/>
    <x v="8"/>
    <s v="KR 93 CON CL 94 D SUR"/>
    <d v="2021-12-13T00:00:00"/>
    <s v="317-21"/>
    <s v="MOD"/>
  </r>
  <r>
    <n v="318"/>
    <s v="PM00151 PARQUE 01-137 URB. LISBOA"/>
    <x v="7"/>
    <s v="KR 10 # 134A - 25"/>
    <d v="2021-12-14T00:00:00"/>
    <s v="318-21"/>
    <s v="MOD"/>
  </r>
  <r>
    <n v="319"/>
    <s v="MODERNIZACIÓN VÍA DG 97 SUR ENTRE KR 1 Y CL 111B SUR"/>
    <x v="2"/>
    <s v="DG 97 Sur entre KR 1 y CL 111B Sur"/>
    <d v="2021-12-14T00:00:00"/>
    <s v="319-21"/>
    <s v="MOD"/>
  </r>
  <r>
    <n v="320"/>
    <s v="MODERNIZACIÓN SECTOR CANTARRANA"/>
    <x v="2"/>
    <s v="KR 3 &amp; CL 104 Sur"/>
    <d v="2021-12-15T00:00:00"/>
    <s v="320-21"/>
    <s v="MOD"/>
  </r>
  <r>
    <n v="321"/>
    <s v="VÍA EXTERNA PATIO TERMINAL ZONAL EL GACO"/>
    <x v="6"/>
    <s v="CL 64  CON KR 127"/>
    <d v="2021-12-15T00:00:00"/>
    <s v="321-21"/>
    <m/>
  </r>
  <r>
    <n v="322"/>
    <s v="NUEVO HOSPITAL DE USME"/>
    <x v="2"/>
    <s v="KR 5 Este # 110 - 11 Sur"/>
    <d v="2021-12-15T00:00:00"/>
    <s v="322-21"/>
    <m/>
  </r>
  <r>
    <n v="323"/>
    <s v="VIA URB. BONAIRE-SALAMANCA RESERVADO"/>
    <x v="11"/>
    <s v="AK 116 NO. 19-45 (ACTUAL)"/>
    <d v="2021-12-15T00:00:00"/>
    <s v="323-21"/>
    <m/>
  </r>
  <r>
    <n v="324"/>
    <s v="URB. CAMINO VERDE (Predio El Cerezo)"/>
    <x v="3"/>
    <s v="AC 153 con KR 115"/>
    <d v="2021-12-20T00:00:00"/>
    <s v="324-21"/>
    <m/>
  </r>
  <r>
    <n v="325"/>
    <s v="PARQUE  08-110 EL PORVENIR (GIBRALTAR – BICENTENARIO)"/>
    <x v="1"/>
    <s v="CL 49 SUR CON PROLONGACION DE KR 100B"/>
    <d v="2021-12-23T00:00:00"/>
    <s v="325-21"/>
    <m/>
  </r>
  <r>
    <n v="326"/>
    <s v="MODERNIZACIÓN VÍA KR 89B ENTRE CL 63 SUR Y CL 59C SUR"/>
    <x v="8"/>
    <s v="KR 89B Entre CL 63 Sur &amp; CL 59C Sur"/>
    <d v="2021-12-23T00:00:00"/>
    <s v="326-21"/>
    <s v="MOD"/>
  </r>
  <r>
    <n v="327"/>
    <s v="MODERNIZACIÓN DEL PARQUE 19-522 DESARROLLO INCOMPLETO VILLAS EL DIAMANTE"/>
    <x v="5"/>
    <s v="KR 18R &amp; TV 18P"/>
    <d v="2021-12-23T00:00:00"/>
    <s v="327-21"/>
    <s v="MOD"/>
  </r>
  <r>
    <n v="328"/>
    <s v="MODERNIZACIÓN DEL PARQUE 07-447 BARRIO SAN ANTONIO"/>
    <x v="8"/>
    <s v="KR 88 I CON CL 69 SUR Y 66B SUR"/>
    <d v="2021-12-27T00:00:00"/>
    <s v="328-21"/>
    <s v="MOD"/>
  </r>
  <r>
    <n v="329"/>
    <s v="PARQUES 4, 5 Y 6 URB. SAN IGNACIO 6 (ETAPA 2 SANTA MÓNICA)"/>
    <x v="6"/>
    <s v="CL 63 # 86-96"/>
    <d v="2021-12-30T00:00:00"/>
    <s v="329-2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6B7EF3-9C04-494B-92FB-4D169EB096E8}" name="TablaDinámica2" cacheId="3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C20" firstHeaderRow="1" firstDataRow="1" firstDataCol="0"/>
  <pivotFields count="7">
    <pivotField showAll="0"/>
    <pivotField showAll="0"/>
    <pivotField showAll="0"/>
    <pivotField showAll="0"/>
    <pivotField numFmtId="15"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3CB561-49AF-4685-A771-C097BDF03070}" name="TablaDinámica14" cacheId="3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5" rowHeaderCaption="LOCALIDAD">
  <location ref="J3:L23" firstHeaderRow="0" firstDataRow="1" firstDataCol="1"/>
  <pivotFields count="7">
    <pivotField showAll="0"/>
    <pivotField dataField="1" showAll="0"/>
    <pivotField axis="axisRow" showAll="0">
      <items count="20">
        <item x="8"/>
        <item x="15"/>
        <item x="5"/>
        <item x="6"/>
        <item x="11"/>
        <item x="1"/>
        <item x="14"/>
        <item x="0"/>
        <item x="4"/>
        <item x="10"/>
        <item x="13"/>
        <item x="3"/>
        <item x="12"/>
        <item x="9"/>
        <item x="7"/>
        <item x="2"/>
        <item x="16"/>
        <item x="17"/>
        <item x="18"/>
        <item t="default"/>
      </items>
    </pivotField>
    <pivotField showAll="0"/>
    <pivotField numFmtId="15" showAll="0"/>
    <pivotField showAll="0"/>
    <pivotField dataField="1" showAll="0"/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Proyectos Modernización " fld="6" subtotal="count" baseField="0" baseItem="0"/>
    <dataField name="Cuenta de PROYECTO" fld="1" subtotal="count" baseField="0" baseItem="0"/>
  </dataFields>
  <formats count="12">
    <format dxfId="36">
      <pivotArea type="all" dataOnly="0" outline="0" fieldPosition="0"/>
    </format>
    <format dxfId="37">
      <pivotArea outline="0" collapsedLevelsAreSubtotals="1" fieldPosition="0"/>
    </format>
    <format dxfId="38">
      <pivotArea field="2" type="button" dataOnly="0" labelOnly="1" outline="0" axis="axisRow" fieldPosition="0"/>
    </format>
    <format dxfId="39">
      <pivotArea dataOnly="0" labelOnly="1" fieldPosition="0">
        <references count="1">
          <reference field="2" count="0"/>
        </references>
      </pivotArea>
    </format>
    <format dxfId="40">
      <pivotArea dataOnly="0" labelOnly="1" grandRow="1" outline="0" fieldPosition="0"/>
    </format>
    <format dxfId="41">
      <pivotArea dataOnly="0" labelOnly="1" outline="0" axis="axisValues" fieldPosition="0"/>
    </format>
    <format dxfId="42">
      <pivotArea type="all" dataOnly="0" outline="0" fieldPosition="0"/>
    </format>
    <format dxfId="43">
      <pivotArea outline="0" collapsedLevelsAreSubtotals="1" fieldPosition="0"/>
    </format>
    <format dxfId="44">
      <pivotArea field="2" type="button" dataOnly="0" labelOnly="1" outline="0" axis="axisRow" fieldPosition="0"/>
    </format>
    <format dxfId="45">
      <pivotArea dataOnly="0" labelOnly="1" fieldPosition="0">
        <references count="1">
          <reference field="2" count="0"/>
        </references>
      </pivotArea>
    </format>
    <format dxfId="46">
      <pivotArea dataOnly="0" labelOnly="1" grandRow="1" outline="0" fieldPosition="0"/>
    </format>
    <format dxfId="47">
      <pivotArea dataOnly="0" labelOnly="1" outline="0" axis="axisValues" fieldPosition="0"/>
    </format>
  </formats>
  <chartFormats count="2">
    <chartFormat chart="4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7AFBA-4525-440D-BAAE-5C44E4CDD9C0}">
  <dimension ref="A3:C20"/>
  <sheetViews>
    <sheetView workbookViewId="0">
      <selection activeCell="A3" sqref="A3"/>
    </sheetView>
  </sheetViews>
  <sheetFormatPr baseColWidth="10" defaultRowHeight="15" x14ac:dyDescent="0.25"/>
  <sheetData>
    <row r="3" spans="1:3" x14ac:dyDescent="0.25">
      <c r="A3" s="20"/>
      <c r="B3" s="21"/>
      <c r="C3" s="22"/>
    </row>
    <row r="4" spans="1:3" x14ac:dyDescent="0.25">
      <c r="A4" s="23"/>
      <c r="B4" s="24"/>
      <c r="C4" s="25"/>
    </row>
    <row r="5" spans="1:3" x14ac:dyDescent="0.25">
      <c r="A5" s="23"/>
      <c r="B5" s="24"/>
      <c r="C5" s="25"/>
    </row>
    <row r="6" spans="1:3" x14ac:dyDescent="0.25">
      <c r="A6" s="23"/>
      <c r="B6" s="24"/>
      <c r="C6" s="25"/>
    </row>
    <row r="7" spans="1:3" x14ac:dyDescent="0.25">
      <c r="A7" s="23"/>
      <c r="B7" s="24"/>
      <c r="C7" s="25"/>
    </row>
    <row r="8" spans="1:3" x14ac:dyDescent="0.25">
      <c r="A8" s="23"/>
      <c r="B8" s="24"/>
      <c r="C8" s="25"/>
    </row>
    <row r="9" spans="1:3" x14ac:dyDescent="0.25">
      <c r="A9" s="23"/>
      <c r="B9" s="24"/>
      <c r="C9" s="25"/>
    </row>
    <row r="10" spans="1:3" x14ac:dyDescent="0.25">
      <c r="A10" s="23"/>
      <c r="B10" s="24"/>
      <c r="C10" s="25"/>
    </row>
    <row r="11" spans="1:3" x14ac:dyDescent="0.25">
      <c r="A11" s="23"/>
      <c r="B11" s="24"/>
      <c r="C11" s="25"/>
    </row>
    <row r="12" spans="1:3" x14ac:dyDescent="0.25">
      <c r="A12" s="23"/>
      <c r="B12" s="24"/>
      <c r="C12" s="25"/>
    </row>
    <row r="13" spans="1:3" x14ac:dyDescent="0.25">
      <c r="A13" s="23"/>
      <c r="B13" s="24"/>
      <c r="C13" s="25"/>
    </row>
    <row r="14" spans="1:3" x14ac:dyDescent="0.25">
      <c r="A14" s="23"/>
      <c r="B14" s="24"/>
      <c r="C14" s="25"/>
    </row>
    <row r="15" spans="1:3" x14ac:dyDescent="0.25">
      <c r="A15" s="23"/>
      <c r="B15" s="24"/>
      <c r="C15" s="25"/>
    </row>
    <row r="16" spans="1:3" x14ac:dyDescent="0.25">
      <c r="A16" s="23"/>
      <c r="B16" s="24"/>
      <c r="C16" s="25"/>
    </row>
    <row r="17" spans="1:3" x14ac:dyDescent="0.25">
      <c r="A17" s="23"/>
      <c r="B17" s="24"/>
      <c r="C17" s="25"/>
    </row>
    <row r="18" spans="1:3" x14ac:dyDescent="0.25">
      <c r="A18" s="23"/>
      <c r="B18" s="24"/>
      <c r="C18" s="25"/>
    </row>
    <row r="19" spans="1:3" x14ac:dyDescent="0.25">
      <c r="A19" s="23"/>
      <c r="B19" s="24"/>
      <c r="C19" s="25"/>
    </row>
    <row r="20" spans="1:3" x14ac:dyDescent="0.25">
      <c r="A20" s="26"/>
      <c r="B20" s="27"/>
      <c r="C20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2C33-2090-4A47-8FC6-2A38DD96AA06}">
  <dimension ref="A1:L330"/>
  <sheetViews>
    <sheetView tabSelected="1" workbookViewId="0">
      <selection activeCell="K20" sqref="K20"/>
    </sheetView>
  </sheetViews>
  <sheetFormatPr baseColWidth="10" defaultRowHeight="35.1" customHeight="1" x14ac:dyDescent="0.2"/>
  <cols>
    <col min="1" max="1" width="11.5703125" style="1" bestFit="1" customWidth="1"/>
    <col min="2" max="2" width="22.42578125" style="1" customWidth="1"/>
    <col min="3" max="4" width="11.42578125" style="1"/>
    <col min="5" max="5" width="12" style="1" bestFit="1" customWidth="1"/>
    <col min="6" max="9" width="11.42578125" style="1"/>
    <col min="10" max="10" width="13.42578125" style="1" bestFit="1" customWidth="1"/>
    <col min="11" max="11" width="30.28515625" style="1" bestFit="1" customWidth="1"/>
    <col min="12" max="12" width="17.85546875" style="1" bestFit="1" customWidth="1"/>
    <col min="13" max="16384" width="11.42578125" style="1"/>
  </cols>
  <sheetData>
    <row r="1" spans="1:12" ht="33.75" x14ac:dyDescent="0.25">
      <c r="A1" s="29" t="s">
        <v>0</v>
      </c>
      <c r="B1" s="30" t="s">
        <v>1</v>
      </c>
      <c r="C1" s="29" t="s">
        <v>2</v>
      </c>
      <c r="D1" s="29" t="s">
        <v>3</v>
      </c>
      <c r="E1" s="19" t="s">
        <v>973</v>
      </c>
      <c r="F1" s="19" t="s">
        <v>974</v>
      </c>
      <c r="G1" s="31" t="s">
        <v>972</v>
      </c>
      <c r="J1"/>
      <c r="K1"/>
    </row>
    <row r="2" spans="1:12" ht="35.1" customHeight="1" x14ac:dyDescent="0.2">
      <c r="A2" s="5">
        <v>1</v>
      </c>
      <c r="B2" s="13" t="s">
        <v>4</v>
      </c>
      <c r="C2" s="5" t="s">
        <v>5</v>
      </c>
      <c r="D2" s="13" t="s">
        <v>6</v>
      </c>
      <c r="E2" s="14">
        <v>44319</v>
      </c>
      <c r="F2" s="15" t="s">
        <v>7</v>
      </c>
      <c r="G2" s="5"/>
    </row>
    <row r="3" spans="1:12" ht="33.75" x14ac:dyDescent="0.2">
      <c r="A3" s="5">
        <v>2</v>
      </c>
      <c r="B3" s="13" t="s">
        <v>8</v>
      </c>
      <c r="C3" s="5" t="s">
        <v>9</v>
      </c>
      <c r="D3" s="13" t="s">
        <v>10</v>
      </c>
      <c r="E3" s="14">
        <v>44319</v>
      </c>
      <c r="F3" s="15" t="s">
        <v>11</v>
      </c>
      <c r="G3" s="5"/>
      <c r="J3" s="2" t="s">
        <v>2</v>
      </c>
      <c r="K3" s="1" t="s">
        <v>975</v>
      </c>
      <c r="L3" s="1" t="s">
        <v>971</v>
      </c>
    </row>
    <row r="4" spans="1:12" ht="22.5" x14ac:dyDescent="0.2">
      <c r="A4" s="5">
        <v>3</v>
      </c>
      <c r="B4" s="13" t="s">
        <v>12</v>
      </c>
      <c r="C4" s="5" t="s">
        <v>13</v>
      </c>
      <c r="D4" s="13" t="s">
        <v>14</v>
      </c>
      <c r="E4" s="14">
        <v>44319</v>
      </c>
      <c r="F4" s="15" t="s">
        <v>15</v>
      </c>
      <c r="G4" s="5"/>
      <c r="J4" s="3" t="s">
        <v>53</v>
      </c>
      <c r="K4" s="4">
        <v>19</v>
      </c>
      <c r="L4" s="4">
        <v>27</v>
      </c>
    </row>
    <row r="5" spans="1:12" ht="33.75" x14ac:dyDescent="0.2">
      <c r="A5" s="5">
        <v>4</v>
      </c>
      <c r="B5" s="13" t="s">
        <v>16</v>
      </c>
      <c r="C5" s="5" t="s">
        <v>17</v>
      </c>
      <c r="D5" s="13" t="s">
        <v>18</v>
      </c>
      <c r="E5" s="14">
        <v>44319</v>
      </c>
      <c r="F5" s="15" t="s">
        <v>19</v>
      </c>
      <c r="G5" s="5" t="s">
        <v>20</v>
      </c>
      <c r="J5" s="3" t="s">
        <v>225</v>
      </c>
      <c r="K5" s="4"/>
      <c r="L5" s="4">
        <v>3</v>
      </c>
    </row>
    <row r="6" spans="1:12" ht="33.75" x14ac:dyDescent="0.2">
      <c r="A6" s="5">
        <v>5</v>
      </c>
      <c r="B6" s="13" t="s">
        <v>21</v>
      </c>
      <c r="C6" s="5" t="s">
        <v>5</v>
      </c>
      <c r="D6" s="13" t="s">
        <v>22</v>
      </c>
      <c r="E6" s="14">
        <v>44319</v>
      </c>
      <c r="F6" s="15" t="s">
        <v>23</v>
      </c>
      <c r="G6" s="5" t="s">
        <v>20</v>
      </c>
      <c r="J6" s="3" t="s">
        <v>29</v>
      </c>
      <c r="K6" s="4">
        <v>27</v>
      </c>
      <c r="L6" s="4">
        <v>30</v>
      </c>
    </row>
    <row r="7" spans="1:12" ht="22.5" x14ac:dyDescent="0.2">
      <c r="A7" s="5">
        <v>6</v>
      </c>
      <c r="B7" s="13" t="s">
        <v>24</v>
      </c>
      <c r="C7" s="5" t="s">
        <v>25</v>
      </c>
      <c r="D7" s="13" t="s">
        <v>26</v>
      </c>
      <c r="E7" s="14">
        <v>44320</v>
      </c>
      <c r="F7" s="15" t="s">
        <v>27</v>
      </c>
      <c r="G7" s="5"/>
      <c r="J7" s="3" t="s">
        <v>36</v>
      </c>
      <c r="K7" s="4">
        <v>36</v>
      </c>
      <c r="L7" s="4">
        <v>43</v>
      </c>
    </row>
    <row r="8" spans="1:12" ht="45" x14ac:dyDescent="0.2">
      <c r="A8" s="5">
        <v>7</v>
      </c>
      <c r="B8" s="13" t="s">
        <v>28</v>
      </c>
      <c r="C8" s="5" t="s">
        <v>29</v>
      </c>
      <c r="D8" s="13" t="s">
        <v>30</v>
      </c>
      <c r="E8" s="14">
        <v>44326</v>
      </c>
      <c r="F8" s="15" t="s">
        <v>31</v>
      </c>
      <c r="G8" s="5" t="s">
        <v>20</v>
      </c>
      <c r="J8" s="3" t="s">
        <v>178</v>
      </c>
      <c r="K8" s="4">
        <v>14</v>
      </c>
      <c r="L8" s="4">
        <v>21</v>
      </c>
    </row>
    <row r="9" spans="1:12" ht="45" x14ac:dyDescent="0.2">
      <c r="A9" s="5">
        <v>8</v>
      </c>
      <c r="B9" s="13" t="s">
        <v>32</v>
      </c>
      <c r="C9" s="5" t="s">
        <v>29</v>
      </c>
      <c r="D9" s="13" t="s">
        <v>33</v>
      </c>
      <c r="E9" s="14">
        <v>44326</v>
      </c>
      <c r="F9" s="15" t="s">
        <v>34</v>
      </c>
      <c r="G9" s="5" t="s">
        <v>20</v>
      </c>
      <c r="J9" s="3" t="s">
        <v>9</v>
      </c>
      <c r="K9" s="4">
        <v>17</v>
      </c>
      <c r="L9" s="4">
        <v>26</v>
      </c>
    </row>
    <row r="10" spans="1:12" ht="33.75" x14ac:dyDescent="0.2">
      <c r="A10" s="5">
        <v>9</v>
      </c>
      <c r="B10" s="13" t="s">
        <v>35</v>
      </c>
      <c r="C10" s="5" t="s">
        <v>36</v>
      </c>
      <c r="D10" s="13" t="s">
        <v>37</v>
      </c>
      <c r="E10" s="14">
        <v>44326</v>
      </c>
      <c r="F10" s="15" t="s">
        <v>38</v>
      </c>
      <c r="G10" s="5" t="s">
        <v>20</v>
      </c>
      <c r="J10" s="3" t="s">
        <v>215</v>
      </c>
      <c r="K10" s="4">
        <v>1</v>
      </c>
      <c r="L10" s="4">
        <v>1</v>
      </c>
    </row>
    <row r="11" spans="1:12" ht="45" x14ac:dyDescent="0.2">
      <c r="A11" s="5">
        <v>10</v>
      </c>
      <c r="B11" s="13" t="s">
        <v>39</v>
      </c>
      <c r="C11" s="5" t="s">
        <v>36</v>
      </c>
      <c r="D11" s="13" t="s">
        <v>40</v>
      </c>
      <c r="E11" s="14">
        <v>44326</v>
      </c>
      <c r="F11" s="15" t="s">
        <v>41</v>
      </c>
      <c r="G11" s="5" t="s">
        <v>20</v>
      </c>
      <c r="J11" s="3" t="s">
        <v>5</v>
      </c>
      <c r="K11" s="4">
        <v>32</v>
      </c>
      <c r="L11" s="4">
        <v>35</v>
      </c>
    </row>
    <row r="12" spans="1:12" ht="33.75" x14ac:dyDescent="0.2">
      <c r="A12" s="5">
        <v>11</v>
      </c>
      <c r="B12" s="13" t="s">
        <v>42</v>
      </c>
      <c r="C12" s="5" t="s">
        <v>43</v>
      </c>
      <c r="D12" s="13" t="s">
        <v>44</v>
      </c>
      <c r="E12" s="14">
        <v>44326</v>
      </c>
      <c r="F12" s="15" t="s">
        <v>45</v>
      </c>
      <c r="G12" s="5" t="s">
        <v>20</v>
      </c>
      <c r="J12" s="3" t="s">
        <v>25</v>
      </c>
      <c r="K12" s="4"/>
      <c r="L12" s="4">
        <v>14</v>
      </c>
    </row>
    <row r="13" spans="1:12" ht="33.75" x14ac:dyDescent="0.2">
      <c r="A13" s="5">
        <v>12</v>
      </c>
      <c r="B13" s="13" t="s">
        <v>46</v>
      </c>
      <c r="C13" s="5" t="s">
        <v>36</v>
      </c>
      <c r="D13" s="13" t="s">
        <v>47</v>
      </c>
      <c r="E13" s="14">
        <v>44326</v>
      </c>
      <c r="F13" s="15" t="s">
        <v>48</v>
      </c>
      <c r="G13" s="5" t="s">
        <v>20</v>
      </c>
      <c r="J13" s="3" t="s">
        <v>172</v>
      </c>
      <c r="K13" s="4">
        <v>12</v>
      </c>
      <c r="L13" s="4">
        <v>16</v>
      </c>
    </row>
    <row r="14" spans="1:12" ht="45" x14ac:dyDescent="0.2">
      <c r="A14" s="5">
        <v>13</v>
      </c>
      <c r="B14" s="13" t="s">
        <v>49</v>
      </c>
      <c r="C14" s="5" t="s">
        <v>29</v>
      </c>
      <c r="D14" s="13" t="s">
        <v>50</v>
      </c>
      <c r="E14" s="14">
        <v>44326</v>
      </c>
      <c r="F14" s="15" t="s">
        <v>51</v>
      </c>
      <c r="G14" s="5" t="s">
        <v>20</v>
      </c>
      <c r="J14" s="3" t="s">
        <v>181</v>
      </c>
      <c r="K14" s="4">
        <v>4</v>
      </c>
      <c r="L14" s="4">
        <v>5</v>
      </c>
    </row>
    <row r="15" spans="1:12" ht="78.75" x14ac:dyDescent="0.2">
      <c r="A15" s="5">
        <v>14</v>
      </c>
      <c r="B15" s="13" t="s">
        <v>52</v>
      </c>
      <c r="C15" s="5" t="s">
        <v>53</v>
      </c>
      <c r="D15" s="13" t="s">
        <v>54</v>
      </c>
      <c r="E15" s="14">
        <v>44327</v>
      </c>
      <c r="F15" s="15" t="s">
        <v>55</v>
      </c>
      <c r="G15" s="5" t="s">
        <v>20</v>
      </c>
      <c r="J15" s="3" t="s">
        <v>17</v>
      </c>
      <c r="K15" s="4">
        <v>9</v>
      </c>
      <c r="L15" s="4">
        <v>22</v>
      </c>
    </row>
    <row r="16" spans="1:12" ht="33.75" x14ac:dyDescent="0.2">
      <c r="A16" s="5">
        <v>15</v>
      </c>
      <c r="B16" s="13" t="s">
        <v>56</v>
      </c>
      <c r="C16" s="5" t="s">
        <v>17</v>
      </c>
      <c r="D16" s="13" t="s">
        <v>57</v>
      </c>
      <c r="E16" s="14">
        <v>44329</v>
      </c>
      <c r="F16" s="15" t="s">
        <v>58</v>
      </c>
      <c r="G16" s="5"/>
      <c r="J16" s="3" t="s">
        <v>179</v>
      </c>
      <c r="K16" s="4"/>
      <c r="L16" s="4">
        <v>1</v>
      </c>
    </row>
    <row r="17" spans="1:12" ht="45" x14ac:dyDescent="0.2">
      <c r="A17" s="5">
        <v>16</v>
      </c>
      <c r="B17" s="13" t="s">
        <v>59</v>
      </c>
      <c r="C17" s="5" t="s">
        <v>36</v>
      </c>
      <c r="D17" s="13" t="s">
        <v>60</v>
      </c>
      <c r="E17" s="14">
        <v>44334</v>
      </c>
      <c r="F17" s="15" t="s">
        <v>61</v>
      </c>
      <c r="G17" s="5" t="s">
        <v>20</v>
      </c>
      <c r="J17" s="3" t="s">
        <v>105</v>
      </c>
      <c r="K17" s="4">
        <v>2</v>
      </c>
      <c r="L17" s="4">
        <v>5</v>
      </c>
    </row>
    <row r="18" spans="1:12" ht="33.75" x14ac:dyDescent="0.2">
      <c r="A18" s="5">
        <v>17</v>
      </c>
      <c r="B18" s="13" t="s">
        <v>62</v>
      </c>
      <c r="C18" s="5" t="s">
        <v>43</v>
      </c>
      <c r="D18" s="13" t="s">
        <v>63</v>
      </c>
      <c r="E18" s="14">
        <v>44334</v>
      </c>
      <c r="F18" s="15" t="s">
        <v>64</v>
      </c>
      <c r="G18" s="5" t="s">
        <v>20</v>
      </c>
      <c r="J18" s="3" t="s">
        <v>43</v>
      </c>
      <c r="K18" s="4">
        <v>33</v>
      </c>
      <c r="L18" s="4">
        <v>42</v>
      </c>
    </row>
    <row r="19" spans="1:12" ht="33.75" x14ac:dyDescent="0.2">
      <c r="A19" s="5">
        <v>18</v>
      </c>
      <c r="B19" s="13" t="s">
        <v>65</v>
      </c>
      <c r="C19" s="5" t="s">
        <v>43</v>
      </c>
      <c r="D19" s="13" t="s">
        <v>66</v>
      </c>
      <c r="E19" s="14">
        <v>44334</v>
      </c>
      <c r="F19" s="15" t="s">
        <v>67</v>
      </c>
      <c r="G19" s="5" t="s">
        <v>20</v>
      </c>
      <c r="J19" s="3" t="s">
        <v>13</v>
      </c>
      <c r="K19" s="4">
        <v>26</v>
      </c>
      <c r="L19" s="4">
        <v>32</v>
      </c>
    </row>
    <row r="20" spans="1:12" ht="45" x14ac:dyDescent="0.2">
      <c r="A20" s="5">
        <v>19</v>
      </c>
      <c r="B20" s="13" t="s">
        <v>68</v>
      </c>
      <c r="C20" s="5" t="s">
        <v>36</v>
      </c>
      <c r="D20" s="13" t="s">
        <v>69</v>
      </c>
      <c r="E20" s="14">
        <v>44334</v>
      </c>
      <c r="F20" s="15" t="s">
        <v>70</v>
      </c>
      <c r="G20" s="5" t="s">
        <v>20</v>
      </c>
      <c r="J20" s="3" t="s">
        <v>405</v>
      </c>
      <c r="K20" s="4">
        <v>3</v>
      </c>
      <c r="L20" s="4">
        <v>4</v>
      </c>
    </row>
    <row r="21" spans="1:12" ht="33.75" x14ac:dyDescent="0.2">
      <c r="A21" s="5">
        <v>20</v>
      </c>
      <c r="B21" s="13" t="s">
        <v>71</v>
      </c>
      <c r="C21" s="5" t="s">
        <v>29</v>
      </c>
      <c r="D21" s="13" t="s">
        <v>72</v>
      </c>
      <c r="E21" s="14">
        <v>44334</v>
      </c>
      <c r="F21" s="15" t="s">
        <v>73</v>
      </c>
      <c r="G21" s="5" t="s">
        <v>20</v>
      </c>
      <c r="J21" s="3">
        <v>0</v>
      </c>
      <c r="K21" s="4">
        <v>1</v>
      </c>
      <c r="L21" s="4">
        <v>1</v>
      </c>
    </row>
    <row r="22" spans="1:12" ht="45" x14ac:dyDescent="0.2">
      <c r="A22" s="5">
        <v>21</v>
      </c>
      <c r="B22" s="13" t="s">
        <v>74</v>
      </c>
      <c r="C22" s="5" t="s">
        <v>13</v>
      </c>
      <c r="D22" s="13" t="s">
        <v>75</v>
      </c>
      <c r="E22" s="14">
        <v>44334</v>
      </c>
      <c r="F22" s="15" t="s">
        <v>76</v>
      </c>
      <c r="G22" s="5" t="s">
        <v>20</v>
      </c>
      <c r="J22" s="3" t="s">
        <v>803</v>
      </c>
      <c r="K22" s="4">
        <v>1</v>
      </c>
      <c r="L22" s="4">
        <v>1</v>
      </c>
    </row>
    <row r="23" spans="1:12" ht="33.75" x14ac:dyDescent="0.2">
      <c r="A23" s="5">
        <v>22</v>
      </c>
      <c r="B23" s="13" t="s">
        <v>77</v>
      </c>
      <c r="C23" s="5" t="s">
        <v>43</v>
      </c>
      <c r="D23" s="13" t="s">
        <v>78</v>
      </c>
      <c r="E23" s="14">
        <v>44334</v>
      </c>
      <c r="F23" s="15" t="s">
        <v>79</v>
      </c>
      <c r="G23" s="5" t="s">
        <v>20</v>
      </c>
      <c r="J23" s="3" t="s">
        <v>387</v>
      </c>
      <c r="K23" s="4">
        <v>237</v>
      </c>
      <c r="L23" s="4">
        <v>329</v>
      </c>
    </row>
    <row r="24" spans="1:12" ht="33.75" x14ac:dyDescent="0.2">
      <c r="A24" s="5">
        <v>23</v>
      </c>
      <c r="B24" s="13" t="s">
        <v>80</v>
      </c>
      <c r="C24" s="5" t="s">
        <v>5</v>
      </c>
      <c r="D24" s="13" t="s">
        <v>81</v>
      </c>
      <c r="E24" s="14">
        <v>44334</v>
      </c>
      <c r="F24" s="15" t="s">
        <v>82</v>
      </c>
      <c r="G24" s="5" t="s">
        <v>20</v>
      </c>
      <c r="J24"/>
      <c r="K24"/>
      <c r="L24"/>
    </row>
    <row r="25" spans="1:12" ht="33.75" x14ac:dyDescent="0.2">
      <c r="A25" s="5">
        <v>24</v>
      </c>
      <c r="B25" s="13" t="s">
        <v>83</v>
      </c>
      <c r="C25" s="5" t="s">
        <v>13</v>
      </c>
      <c r="D25" s="13" t="s">
        <v>84</v>
      </c>
      <c r="E25" s="14">
        <v>44335</v>
      </c>
      <c r="F25" s="15" t="s">
        <v>85</v>
      </c>
      <c r="G25" s="5" t="s">
        <v>20</v>
      </c>
    </row>
    <row r="26" spans="1:12" ht="35.1" customHeight="1" x14ac:dyDescent="0.2">
      <c r="A26" s="5">
        <v>25</v>
      </c>
      <c r="B26" s="13" t="s">
        <v>86</v>
      </c>
      <c r="C26" s="5" t="s">
        <v>13</v>
      </c>
      <c r="D26" s="13" t="s">
        <v>87</v>
      </c>
      <c r="E26" s="14">
        <v>44335</v>
      </c>
      <c r="F26" s="15" t="s">
        <v>88</v>
      </c>
      <c r="G26" s="5" t="s">
        <v>20</v>
      </c>
    </row>
    <row r="27" spans="1:12" ht="35.1" customHeight="1" x14ac:dyDescent="0.2">
      <c r="A27" s="5">
        <v>26</v>
      </c>
      <c r="B27" s="13" t="s">
        <v>89</v>
      </c>
      <c r="C27" s="5" t="s">
        <v>5</v>
      </c>
      <c r="D27" s="13" t="s">
        <v>90</v>
      </c>
      <c r="E27" s="14">
        <v>44336</v>
      </c>
      <c r="F27" s="15" t="s">
        <v>91</v>
      </c>
      <c r="G27" s="5" t="s">
        <v>20</v>
      </c>
    </row>
    <row r="28" spans="1:12" ht="35.1" customHeight="1" x14ac:dyDescent="0.2">
      <c r="A28" s="5">
        <v>27</v>
      </c>
      <c r="B28" s="13" t="s">
        <v>92</v>
      </c>
      <c r="C28" s="5" t="s">
        <v>9</v>
      </c>
      <c r="D28" s="13" t="s">
        <v>93</v>
      </c>
      <c r="E28" s="14">
        <v>44336</v>
      </c>
      <c r="F28" s="15" t="s">
        <v>94</v>
      </c>
      <c r="G28" s="5" t="s">
        <v>20</v>
      </c>
    </row>
    <row r="29" spans="1:12" ht="35.1" customHeight="1" x14ac:dyDescent="0.2">
      <c r="A29" s="5">
        <v>28</v>
      </c>
      <c r="B29" s="13" t="s">
        <v>95</v>
      </c>
      <c r="C29" s="5" t="s">
        <v>53</v>
      </c>
      <c r="D29" s="13" t="s">
        <v>96</v>
      </c>
      <c r="E29" s="14">
        <v>44336</v>
      </c>
      <c r="F29" s="15" t="s">
        <v>97</v>
      </c>
      <c r="G29" s="5" t="s">
        <v>20</v>
      </c>
    </row>
    <row r="30" spans="1:12" ht="35.1" customHeight="1" x14ac:dyDescent="0.2">
      <c r="A30" s="5">
        <v>29</v>
      </c>
      <c r="B30" s="13" t="s">
        <v>98</v>
      </c>
      <c r="C30" s="5" t="s">
        <v>29</v>
      </c>
      <c r="D30" s="13" t="s">
        <v>99</v>
      </c>
      <c r="E30" s="14">
        <v>44336</v>
      </c>
      <c r="F30" s="15" t="s">
        <v>100</v>
      </c>
      <c r="G30" s="5" t="s">
        <v>20</v>
      </c>
    </row>
    <row r="31" spans="1:12" ht="35.1" customHeight="1" x14ac:dyDescent="0.2">
      <c r="A31" s="5">
        <v>30</v>
      </c>
      <c r="B31" s="13" t="s">
        <v>101</v>
      </c>
      <c r="C31" s="5" t="s">
        <v>29</v>
      </c>
      <c r="D31" s="13" t="s">
        <v>102</v>
      </c>
      <c r="E31" s="14">
        <v>44336</v>
      </c>
      <c r="F31" s="15" t="s">
        <v>103</v>
      </c>
      <c r="G31" s="5" t="s">
        <v>20</v>
      </c>
    </row>
    <row r="32" spans="1:12" ht="35.1" customHeight="1" x14ac:dyDescent="0.2">
      <c r="A32" s="5">
        <v>31</v>
      </c>
      <c r="B32" s="13" t="s">
        <v>104</v>
      </c>
      <c r="C32" s="5" t="s">
        <v>105</v>
      </c>
      <c r="D32" s="13" t="s">
        <v>106</v>
      </c>
      <c r="E32" s="14">
        <v>44336</v>
      </c>
      <c r="F32" s="15" t="s">
        <v>107</v>
      </c>
      <c r="G32" s="5" t="s">
        <v>20</v>
      </c>
    </row>
    <row r="33" spans="1:7" ht="35.1" customHeight="1" x14ac:dyDescent="0.2">
      <c r="A33" s="5">
        <v>32</v>
      </c>
      <c r="B33" s="13" t="s">
        <v>108</v>
      </c>
      <c r="C33" s="5" t="s">
        <v>13</v>
      </c>
      <c r="D33" s="13" t="s">
        <v>109</v>
      </c>
      <c r="E33" s="14">
        <v>44337</v>
      </c>
      <c r="F33" s="15" t="s">
        <v>110</v>
      </c>
      <c r="G33" s="5"/>
    </row>
    <row r="34" spans="1:7" ht="35.1" customHeight="1" x14ac:dyDescent="0.2">
      <c r="A34" s="5">
        <v>33</v>
      </c>
      <c r="B34" s="13" t="s">
        <v>111</v>
      </c>
      <c r="C34" s="5" t="s">
        <v>29</v>
      </c>
      <c r="D34" s="13" t="s">
        <v>112</v>
      </c>
      <c r="E34" s="14">
        <v>44340</v>
      </c>
      <c r="F34" s="15" t="s">
        <v>113</v>
      </c>
      <c r="G34" s="5" t="s">
        <v>20</v>
      </c>
    </row>
    <row r="35" spans="1:7" ht="35.1" customHeight="1" x14ac:dyDescent="0.2">
      <c r="A35" s="5">
        <v>34</v>
      </c>
      <c r="B35" s="13" t="s">
        <v>114</v>
      </c>
      <c r="C35" s="5" t="s">
        <v>53</v>
      </c>
      <c r="D35" s="13" t="s">
        <v>115</v>
      </c>
      <c r="E35" s="14">
        <v>44340</v>
      </c>
      <c r="F35" s="15" t="s">
        <v>116</v>
      </c>
      <c r="G35" s="5"/>
    </row>
    <row r="36" spans="1:7" ht="35.1" customHeight="1" x14ac:dyDescent="0.2">
      <c r="A36" s="5">
        <v>35</v>
      </c>
      <c r="B36" s="13" t="s">
        <v>117</v>
      </c>
      <c r="C36" s="5" t="s">
        <v>25</v>
      </c>
      <c r="D36" s="13" t="s">
        <v>118</v>
      </c>
      <c r="E36" s="14">
        <v>44340</v>
      </c>
      <c r="F36" s="15" t="s">
        <v>119</v>
      </c>
      <c r="G36" s="5"/>
    </row>
    <row r="37" spans="1:7" ht="35.1" customHeight="1" x14ac:dyDescent="0.2">
      <c r="A37" s="5">
        <v>36</v>
      </c>
      <c r="B37" s="13" t="s">
        <v>120</v>
      </c>
      <c r="C37" s="5" t="s">
        <v>29</v>
      </c>
      <c r="D37" s="13" t="s">
        <v>121</v>
      </c>
      <c r="E37" s="14">
        <v>44340</v>
      </c>
      <c r="F37" s="15" t="s">
        <v>122</v>
      </c>
      <c r="G37" s="5" t="s">
        <v>20</v>
      </c>
    </row>
    <row r="38" spans="1:7" ht="35.1" customHeight="1" x14ac:dyDescent="0.2">
      <c r="A38" s="5">
        <v>37</v>
      </c>
      <c r="B38" s="13" t="s">
        <v>123</v>
      </c>
      <c r="C38" s="5" t="s">
        <v>43</v>
      </c>
      <c r="D38" s="13" t="s">
        <v>124</v>
      </c>
      <c r="E38" s="14">
        <v>44341</v>
      </c>
      <c r="F38" s="15" t="s">
        <v>125</v>
      </c>
      <c r="G38" s="5" t="s">
        <v>20</v>
      </c>
    </row>
    <row r="39" spans="1:7" ht="35.1" customHeight="1" x14ac:dyDescent="0.2">
      <c r="A39" s="5">
        <v>38</v>
      </c>
      <c r="B39" s="13" t="s">
        <v>126</v>
      </c>
      <c r="C39" s="5" t="s">
        <v>5</v>
      </c>
      <c r="D39" s="13" t="s">
        <v>127</v>
      </c>
      <c r="E39" s="14">
        <v>44342</v>
      </c>
      <c r="F39" s="15" t="s">
        <v>128</v>
      </c>
      <c r="G39" s="5" t="s">
        <v>20</v>
      </c>
    </row>
    <row r="40" spans="1:7" ht="35.1" customHeight="1" x14ac:dyDescent="0.2">
      <c r="A40" s="5">
        <v>39</v>
      </c>
      <c r="B40" s="13" t="s">
        <v>129</v>
      </c>
      <c r="C40" s="5" t="s">
        <v>5</v>
      </c>
      <c r="D40" s="13" t="s">
        <v>130</v>
      </c>
      <c r="E40" s="14">
        <v>44343</v>
      </c>
      <c r="F40" s="15" t="s">
        <v>131</v>
      </c>
      <c r="G40" s="5" t="s">
        <v>20</v>
      </c>
    </row>
    <row r="41" spans="1:7" ht="35.1" customHeight="1" x14ac:dyDescent="0.2">
      <c r="A41" s="5">
        <v>40</v>
      </c>
      <c r="B41" s="13" t="s">
        <v>132</v>
      </c>
      <c r="C41" s="5" t="s">
        <v>29</v>
      </c>
      <c r="D41" s="13" t="s">
        <v>133</v>
      </c>
      <c r="E41" s="14">
        <v>44343</v>
      </c>
      <c r="F41" s="15" t="s">
        <v>134</v>
      </c>
      <c r="G41" s="5" t="s">
        <v>20</v>
      </c>
    </row>
    <row r="42" spans="1:7" ht="35.1" customHeight="1" x14ac:dyDescent="0.2">
      <c r="A42" s="5">
        <v>41</v>
      </c>
      <c r="B42" s="13" t="s">
        <v>135</v>
      </c>
      <c r="C42" s="5" t="s">
        <v>53</v>
      </c>
      <c r="D42" s="13" t="s">
        <v>136</v>
      </c>
      <c r="E42" s="14">
        <v>44343</v>
      </c>
      <c r="F42" s="15" t="s">
        <v>137</v>
      </c>
      <c r="G42" s="5" t="s">
        <v>20</v>
      </c>
    </row>
    <row r="43" spans="1:7" ht="35.1" customHeight="1" x14ac:dyDescent="0.2">
      <c r="A43" s="5">
        <v>42</v>
      </c>
      <c r="B43" s="13" t="s">
        <v>138</v>
      </c>
      <c r="C43" s="5" t="s">
        <v>5</v>
      </c>
      <c r="D43" s="13" t="s">
        <v>139</v>
      </c>
      <c r="E43" s="14">
        <v>44343</v>
      </c>
      <c r="F43" s="15" t="s">
        <v>140</v>
      </c>
      <c r="G43" s="5" t="s">
        <v>20</v>
      </c>
    </row>
    <row r="44" spans="1:7" ht="35.1" customHeight="1" x14ac:dyDescent="0.2">
      <c r="A44" s="5">
        <v>43</v>
      </c>
      <c r="B44" s="13" t="s">
        <v>141</v>
      </c>
      <c r="C44" s="5" t="s">
        <v>5</v>
      </c>
      <c r="D44" s="13" t="s">
        <v>142</v>
      </c>
      <c r="E44" s="14">
        <v>44343</v>
      </c>
      <c r="F44" s="15" t="s">
        <v>143</v>
      </c>
      <c r="G44" s="5" t="s">
        <v>20</v>
      </c>
    </row>
    <row r="45" spans="1:7" ht="35.1" customHeight="1" x14ac:dyDescent="0.2">
      <c r="A45" s="5">
        <v>44</v>
      </c>
      <c r="B45" s="13" t="s">
        <v>144</v>
      </c>
      <c r="C45" s="5" t="s">
        <v>5</v>
      </c>
      <c r="D45" s="13" t="s">
        <v>145</v>
      </c>
      <c r="E45" s="14">
        <v>44343</v>
      </c>
      <c r="F45" s="15" t="s">
        <v>146</v>
      </c>
      <c r="G45" s="5" t="s">
        <v>20</v>
      </c>
    </row>
    <row r="46" spans="1:7" ht="35.1" customHeight="1" x14ac:dyDescent="0.2">
      <c r="A46" s="5">
        <v>45</v>
      </c>
      <c r="B46" s="13" t="s">
        <v>147</v>
      </c>
      <c r="C46" s="5" t="s">
        <v>43</v>
      </c>
      <c r="D46" s="13" t="s">
        <v>148</v>
      </c>
      <c r="E46" s="14">
        <v>44343</v>
      </c>
      <c r="F46" s="15" t="s">
        <v>149</v>
      </c>
      <c r="G46" s="5" t="s">
        <v>20</v>
      </c>
    </row>
    <row r="47" spans="1:7" ht="35.1" customHeight="1" x14ac:dyDescent="0.2">
      <c r="A47" s="5">
        <v>46</v>
      </c>
      <c r="B47" s="13" t="s">
        <v>150</v>
      </c>
      <c r="C47" s="5" t="s">
        <v>5</v>
      </c>
      <c r="D47" s="13" t="s">
        <v>151</v>
      </c>
      <c r="E47" s="14">
        <v>44343</v>
      </c>
      <c r="F47" s="15" t="s">
        <v>152</v>
      </c>
      <c r="G47" s="5" t="s">
        <v>20</v>
      </c>
    </row>
    <row r="48" spans="1:7" ht="35.1" customHeight="1" x14ac:dyDescent="0.2">
      <c r="A48" s="5">
        <v>47</v>
      </c>
      <c r="B48" s="13" t="s">
        <v>153</v>
      </c>
      <c r="C48" s="5" t="s">
        <v>53</v>
      </c>
      <c r="D48" s="13" t="s">
        <v>154</v>
      </c>
      <c r="E48" s="14">
        <v>44343</v>
      </c>
      <c r="F48" s="15" t="s">
        <v>155</v>
      </c>
      <c r="G48" s="5"/>
    </row>
    <row r="49" spans="1:7" ht="35.1" customHeight="1" x14ac:dyDescent="0.2">
      <c r="A49" s="5">
        <v>48</v>
      </c>
      <c r="B49" s="13" t="s">
        <v>156</v>
      </c>
      <c r="C49" s="5" t="s">
        <v>36</v>
      </c>
      <c r="D49" s="13" t="s">
        <v>157</v>
      </c>
      <c r="E49" s="14">
        <v>44345</v>
      </c>
      <c r="F49" s="15" t="s">
        <v>158</v>
      </c>
      <c r="G49" s="5"/>
    </row>
    <row r="50" spans="1:7" ht="35.1" customHeight="1" x14ac:dyDescent="0.2">
      <c r="A50" s="5">
        <v>49</v>
      </c>
      <c r="B50" s="6" t="s">
        <v>159</v>
      </c>
      <c r="C50" s="7" t="s">
        <v>25</v>
      </c>
      <c r="D50" s="8"/>
      <c r="E50" s="9">
        <v>44203</v>
      </c>
      <c r="F50" s="10" t="s">
        <v>160</v>
      </c>
      <c r="G50" s="8"/>
    </row>
    <row r="51" spans="1:7" ht="35.1" customHeight="1" x14ac:dyDescent="0.2">
      <c r="A51" s="5">
        <v>50</v>
      </c>
      <c r="B51" s="6" t="s">
        <v>161</v>
      </c>
      <c r="C51" s="7" t="s">
        <v>25</v>
      </c>
      <c r="D51" s="8"/>
      <c r="E51" s="9">
        <v>44203</v>
      </c>
      <c r="F51" s="10" t="s">
        <v>162</v>
      </c>
      <c r="G51" s="8"/>
    </row>
    <row r="52" spans="1:7" ht="35.1" customHeight="1" x14ac:dyDescent="0.2">
      <c r="A52" s="5">
        <v>51</v>
      </c>
      <c r="B52" s="6" t="s">
        <v>163</v>
      </c>
      <c r="C52" s="7" t="s">
        <v>17</v>
      </c>
      <c r="D52" s="8"/>
      <c r="E52" s="9">
        <v>44204</v>
      </c>
      <c r="F52" s="10" t="s">
        <v>164</v>
      </c>
      <c r="G52" s="8"/>
    </row>
    <row r="53" spans="1:7" ht="35.1" customHeight="1" x14ac:dyDescent="0.2">
      <c r="A53" s="5">
        <v>52</v>
      </c>
      <c r="B53" s="6" t="s">
        <v>165</v>
      </c>
      <c r="C53" s="7" t="s">
        <v>17</v>
      </c>
      <c r="D53" s="8"/>
      <c r="E53" s="9">
        <v>44211</v>
      </c>
      <c r="F53" s="10" t="s">
        <v>166</v>
      </c>
      <c r="G53" s="8"/>
    </row>
    <row r="54" spans="1:7" ht="35.1" customHeight="1" x14ac:dyDescent="0.2">
      <c r="A54" s="5">
        <v>53</v>
      </c>
      <c r="B54" s="6" t="s">
        <v>167</v>
      </c>
      <c r="C54" s="7" t="s">
        <v>43</v>
      </c>
      <c r="D54" s="8"/>
      <c r="E54" s="9">
        <v>44216</v>
      </c>
      <c r="F54" s="10" t="s">
        <v>168</v>
      </c>
      <c r="G54" s="8"/>
    </row>
    <row r="55" spans="1:7" ht="35.1" customHeight="1" x14ac:dyDescent="0.2">
      <c r="A55" s="5">
        <v>54</v>
      </c>
      <c r="B55" s="6" t="s">
        <v>169</v>
      </c>
      <c r="C55" s="7" t="s">
        <v>9</v>
      </c>
      <c r="D55" s="8"/>
      <c r="E55" s="9">
        <v>44218</v>
      </c>
      <c r="F55" s="10" t="s">
        <v>170</v>
      </c>
      <c r="G55" s="8"/>
    </row>
    <row r="56" spans="1:7" ht="35.1" customHeight="1" x14ac:dyDescent="0.2">
      <c r="A56" s="5">
        <v>55</v>
      </c>
      <c r="B56" s="6" t="s">
        <v>171</v>
      </c>
      <c r="C56" s="7" t="s">
        <v>172</v>
      </c>
      <c r="D56" s="8"/>
      <c r="E56" s="9">
        <v>44221</v>
      </c>
      <c r="F56" s="10" t="s">
        <v>173</v>
      </c>
      <c r="G56" s="7" t="s">
        <v>20</v>
      </c>
    </row>
    <row r="57" spans="1:7" ht="35.1" customHeight="1" x14ac:dyDescent="0.2">
      <c r="A57" s="5">
        <v>56</v>
      </c>
      <c r="B57" s="6" t="s">
        <v>174</v>
      </c>
      <c r="C57" s="7" t="s">
        <v>9</v>
      </c>
      <c r="D57" s="8"/>
      <c r="E57" s="9">
        <v>44224</v>
      </c>
      <c r="F57" s="10" t="s">
        <v>175</v>
      </c>
      <c r="G57" s="8"/>
    </row>
    <row r="58" spans="1:7" ht="35.1" customHeight="1" x14ac:dyDescent="0.2">
      <c r="A58" s="5">
        <v>57</v>
      </c>
      <c r="B58" s="6" t="s">
        <v>176</v>
      </c>
      <c r="C58" s="7" t="s">
        <v>53</v>
      </c>
      <c r="D58" s="8"/>
      <c r="E58" s="9">
        <v>44224</v>
      </c>
      <c r="F58" s="10" t="s">
        <v>177</v>
      </c>
      <c r="G58" s="8"/>
    </row>
    <row r="59" spans="1:7" ht="35.1" customHeight="1" x14ac:dyDescent="0.2">
      <c r="A59" s="5">
        <v>58</v>
      </c>
      <c r="B59" s="8" t="s">
        <v>391</v>
      </c>
      <c r="C59" s="11" t="s">
        <v>172</v>
      </c>
      <c r="D59" s="8"/>
      <c r="E59" s="12">
        <v>44229</v>
      </c>
      <c r="F59" s="8"/>
      <c r="G59" s="8" t="s">
        <v>20</v>
      </c>
    </row>
    <row r="60" spans="1:7" ht="35.1" customHeight="1" x14ac:dyDescent="0.2">
      <c r="A60" s="5">
        <v>59</v>
      </c>
      <c r="B60" s="18" t="s">
        <v>392</v>
      </c>
      <c r="C60" s="11" t="s">
        <v>105</v>
      </c>
      <c r="D60" s="8"/>
      <c r="E60" s="12">
        <v>44234</v>
      </c>
      <c r="F60" s="8"/>
      <c r="G60" s="8"/>
    </row>
    <row r="61" spans="1:7" ht="35.1" customHeight="1" x14ac:dyDescent="0.2">
      <c r="A61" s="5">
        <v>60</v>
      </c>
      <c r="B61" s="8" t="s">
        <v>393</v>
      </c>
      <c r="C61" s="11" t="s">
        <v>178</v>
      </c>
      <c r="D61" s="8"/>
      <c r="E61" s="12">
        <v>44237</v>
      </c>
      <c r="F61" s="8"/>
      <c r="G61" s="8" t="s">
        <v>20</v>
      </c>
    </row>
    <row r="62" spans="1:7" ht="35.1" customHeight="1" x14ac:dyDescent="0.2">
      <c r="A62" s="5">
        <v>61</v>
      </c>
      <c r="B62" s="8" t="s">
        <v>394</v>
      </c>
      <c r="C62" s="11" t="s">
        <v>105</v>
      </c>
      <c r="D62" s="8"/>
      <c r="E62" s="12">
        <v>44239</v>
      </c>
      <c r="F62" s="8"/>
      <c r="G62" s="8"/>
    </row>
    <row r="63" spans="1:7" ht="35.1" customHeight="1" x14ac:dyDescent="0.2">
      <c r="A63" s="5">
        <v>62</v>
      </c>
      <c r="B63" s="8" t="s">
        <v>395</v>
      </c>
      <c r="C63" s="11" t="s">
        <v>13</v>
      </c>
      <c r="D63" s="8"/>
      <c r="E63" s="12">
        <v>44239</v>
      </c>
      <c r="F63" s="8"/>
      <c r="G63" s="8" t="s">
        <v>20</v>
      </c>
    </row>
    <row r="64" spans="1:7" ht="35.1" customHeight="1" x14ac:dyDescent="0.2">
      <c r="A64" s="5">
        <v>63</v>
      </c>
      <c r="B64" s="8" t="s">
        <v>403</v>
      </c>
      <c r="C64" s="11" t="s">
        <v>29</v>
      </c>
      <c r="D64" s="8"/>
      <c r="E64" s="12">
        <v>44238</v>
      </c>
      <c r="F64" s="8"/>
      <c r="G64" s="8" t="s">
        <v>20</v>
      </c>
    </row>
    <row r="65" spans="1:7" ht="35.1" customHeight="1" x14ac:dyDescent="0.2">
      <c r="A65" s="5">
        <v>64</v>
      </c>
      <c r="B65" s="8" t="s">
        <v>396</v>
      </c>
      <c r="C65" s="11" t="s">
        <v>53</v>
      </c>
      <c r="D65" s="8"/>
      <c r="E65" s="12">
        <v>44245</v>
      </c>
      <c r="F65" s="8"/>
      <c r="G65" s="8"/>
    </row>
    <row r="66" spans="1:7" ht="35.1" customHeight="1" x14ac:dyDescent="0.2">
      <c r="A66" s="5">
        <v>65</v>
      </c>
      <c r="B66" s="8" t="s">
        <v>397</v>
      </c>
      <c r="C66" s="11" t="s">
        <v>53</v>
      </c>
      <c r="D66" s="8"/>
      <c r="E66" s="12">
        <v>44245</v>
      </c>
      <c r="F66" s="8"/>
      <c r="G66" s="8"/>
    </row>
    <row r="67" spans="1:7" ht="35.1" customHeight="1" x14ac:dyDescent="0.2">
      <c r="A67" s="5">
        <v>66</v>
      </c>
      <c r="B67" s="8" t="s">
        <v>398</v>
      </c>
      <c r="C67" s="11" t="s">
        <v>36</v>
      </c>
      <c r="D67" s="8"/>
      <c r="E67" s="12">
        <v>44245</v>
      </c>
      <c r="F67" s="8"/>
      <c r="G67" s="8" t="s">
        <v>20</v>
      </c>
    </row>
    <row r="68" spans="1:7" ht="35.1" customHeight="1" x14ac:dyDescent="0.2">
      <c r="A68" s="5">
        <v>67</v>
      </c>
      <c r="B68" s="8" t="s">
        <v>399</v>
      </c>
      <c r="C68" s="11" t="s">
        <v>53</v>
      </c>
      <c r="D68" s="8"/>
      <c r="E68" s="12">
        <v>44245</v>
      </c>
      <c r="F68" s="8"/>
      <c r="G68" s="8" t="s">
        <v>20</v>
      </c>
    </row>
    <row r="69" spans="1:7" ht="35.1" customHeight="1" x14ac:dyDescent="0.2">
      <c r="A69" s="5">
        <v>68</v>
      </c>
      <c r="B69" s="8" t="s">
        <v>400</v>
      </c>
      <c r="C69" s="11" t="s">
        <v>36</v>
      </c>
      <c r="D69" s="8"/>
      <c r="E69" s="12">
        <v>44245</v>
      </c>
      <c r="F69" s="8"/>
      <c r="G69" s="8" t="s">
        <v>20</v>
      </c>
    </row>
    <row r="70" spans="1:7" ht="35.1" customHeight="1" x14ac:dyDescent="0.2">
      <c r="A70" s="5">
        <v>69</v>
      </c>
      <c r="B70" s="8" t="s">
        <v>402</v>
      </c>
      <c r="C70" s="11" t="s">
        <v>179</v>
      </c>
      <c r="D70" s="8"/>
      <c r="E70" s="12">
        <v>44246</v>
      </c>
      <c r="F70" s="8"/>
      <c r="G70" s="8"/>
    </row>
    <row r="71" spans="1:7" ht="35.1" customHeight="1" x14ac:dyDescent="0.2">
      <c r="A71" s="5">
        <v>70</v>
      </c>
      <c r="B71" s="8" t="s">
        <v>401</v>
      </c>
      <c r="C71" s="11" t="s">
        <v>29</v>
      </c>
      <c r="D71" s="8"/>
      <c r="E71" s="12">
        <v>44249</v>
      </c>
      <c r="F71" s="8"/>
      <c r="G71" s="8"/>
    </row>
    <row r="72" spans="1:7" ht="35.1" customHeight="1" x14ac:dyDescent="0.2">
      <c r="A72" s="5">
        <v>71</v>
      </c>
      <c r="B72" s="13" t="s">
        <v>180</v>
      </c>
      <c r="C72" s="5" t="s">
        <v>181</v>
      </c>
      <c r="D72" s="5" t="s">
        <v>182</v>
      </c>
      <c r="E72" s="14">
        <v>44256</v>
      </c>
      <c r="F72" s="15" t="s">
        <v>183</v>
      </c>
      <c r="G72" s="5" t="s">
        <v>20</v>
      </c>
    </row>
    <row r="73" spans="1:7" ht="35.1" customHeight="1" x14ac:dyDescent="0.2">
      <c r="A73" s="5">
        <v>72</v>
      </c>
      <c r="B73" s="13" t="s">
        <v>184</v>
      </c>
      <c r="C73" s="5" t="s">
        <v>17</v>
      </c>
      <c r="D73" s="5" t="s">
        <v>185</v>
      </c>
      <c r="E73" s="14">
        <v>44256</v>
      </c>
      <c r="F73" s="15" t="s">
        <v>186</v>
      </c>
      <c r="G73" s="6"/>
    </row>
    <row r="74" spans="1:7" ht="35.1" customHeight="1" x14ac:dyDescent="0.2">
      <c r="A74" s="5">
        <v>73</v>
      </c>
      <c r="B74" s="13" t="s">
        <v>187</v>
      </c>
      <c r="C74" s="5" t="s">
        <v>178</v>
      </c>
      <c r="D74" s="5" t="s">
        <v>188</v>
      </c>
      <c r="E74" s="14">
        <v>44256</v>
      </c>
      <c r="F74" s="15" t="s">
        <v>189</v>
      </c>
      <c r="G74" s="5" t="s">
        <v>20</v>
      </c>
    </row>
    <row r="75" spans="1:7" ht="35.1" customHeight="1" x14ac:dyDescent="0.2">
      <c r="A75" s="5">
        <v>74</v>
      </c>
      <c r="B75" s="13" t="s">
        <v>190</v>
      </c>
      <c r="C75" s="5" t="s">
        <v>178</v>
      </c>
      <c r="D75" s="5" t="s">
        <v>191</v>
      </c>
      <c r="E75" s="14">
        <v>44256</v>
      </c>
      <c r="F75" s="15" t="s">
        <v>192</v>
      </c>
      <c r="G75" s="5" t="s">
        <v>20</v>
      </c>
    </row>
    <row r="76" spans="1:7" ht="35.1" customHeight="1" x14ac:dyDescent="0.2">
      <c r="A76" s="5">
        <v>75</v>
      </c>
      <c r="B76" s="13" t="s">
        <v>193</v>
      </c>
      <c r="C76" s="5" t="s">
        <v>172</v>
      </c>
      <c r="D76" s="5" t="s">
        <v>194</v>
      </c>
      <c r="E76" s="14">
        <v>44258</v>
      </c>
      <c r="F76" s="15" t="s">
        <v>195</v>
      </c>
      <c r="G76" s="5" t="s">
        <v>20</v>
      </c>
    </row>
    <row r="77" spans="1:7" ht="35.1" customHeight="1" x14ac:dyDescent="0.2">
      <c r="A77" s="5">
        <v>76</v>
      </c>
      <c r="B77" s="13" t="s">
        <v>196</v>
      </c>
      <c r="C77" s="5" t="s">
        <v>36</v>
      </c>
      <c r="D77" s="5" t="s">
        <v>197</v>
      </c>
      <c r="E77" s="14">
        <v>44258</v>
      </c>
      <c r="F77" s="15" t="s">
        <v>198</v>
      </c>
      <c r="G77" s="5" t="s">
        <v>20</v>
      </c>
    </row>
    <row r="78" spans="1:7" ht="35.1" customHeight="1" x14ac:dyDescent="0.2">
      <c r="A78" s="5">
        <v>77</v>
      </c>
      <c r="B78" s="13" t="s">
        <v>199</v>
      </c>
      <c r="C78" s="5" t="s">
        <v>5</v>
      </c>
      <c r="D78" s="5" t="s">
        <v>200</v>
      </c>
      <c r="E78" s="14">
        <v>44258</v>
      </c>
      <c r="F78" s="15" t="s">
        <v>201</v>
      </c>
      <c r="G78" s="5" t="s">
        <v>20</v>
      </c>
    </row>
    <row r="79" spans="1:7" ht="35.1" customHeight="1" x14ac:dyDescent="0.2">
      <c r="A79" s="5">
        <v>78</v>
      </c>
      <c r="B79" s="13" t="s">
        <v>202</v>
      </c>
      <c r="C79" s="5" t="s">
        <v>53</v>
      </c>
      <c r="D79" s="5" t="s">
        <v>203</v>
      </c>
      <c r="E79" s="14">
        <v>44258</v>
      </c>
      <c r="F79" s="15" t="s">
        <v>204</v>
      </c>
      <c r="G79" s="6"/>
    </row>
    <row r="80" spans="1:7" ht="35.1" customHeight="1" x14ac:dyDescent="0.2">
      <c r="A80" s="5">
        <v>79</v>
      </c>
      <c r="B80" s="13" t="s">
        <v>205</v>
      </c>
      <c r="C80" s="5" t="s">
        <v>9</v>
      </c>
      <c r="D80" s="5" t="s">
        <v>206</v>
      </c>
      <c r="E80" s="14">
        <v>44258</v>
      </c>
      <c r="F80" s="15" t="s">
        <v>207</v>
      </c>
      <c r="G80" s="5" t="s">
        <v>20</v>
      </c>
    </row>
    <row r="81" spans="1:7" ht="35.1" customHeight="1" x14ac:dyDescent="0.2">
      <c r="A81" s="5">
        <v>80</v>
      </c>
      <c r="B81" s="13" t="s">
        <v>208</v>
      </c>
      <c r="C81" s="5" t="s">
        <v>43</v>
      </c>
      <c r="D81" s="5" t="s">
        <v>209</v>
      </c>
      <c r="E81" s="14">
        <v>44258</v>
      </c>
      <c r="F81" s="15" t="s">
        <v>210</v>
      </c>
      <c r="G81" s="5" t="s">
        <v>20</v>
      </c>
    </row>
    <row r="82" spans="1:7" ht="35.1" customHeight="1" x14ac:dyDescent="0.2">
      <c r="A82" s="5">
        <v>81</v>
      </c>
      <c r="B82" s="13" t="s">
        <v>211</v>
      </c>
      <c r="C82" s="5" t="s">
        <v>53</v>
      </c>
      <c r="D82" s="5" t="s">
        <v>212</v>
      </c>
      <c r="E82" s="14">
        <v>44258</v>
      </c>
      <c r="F82" s="15" t="s">
        <v>213</v>
      </c>
      <c r="G82" s="5" t="s">
        <v>20</v>
      </c>
    </row>
    <row r="83" spans="1:7" ht="35.1" customHeight="1" x14ac:dyDescent="0.2">
      <c r="A83" s="5">
        <v>82</v>
      </c>
      <c r="B83" s="13" t="s">
        <v>214</v>
      </c>
      <c r="C83" s="5" t="s">
        <v>215</v>
      </c>
      <c r="D83" s="5" t="s">
        <v>216</v>
      </c>
      <c r="E83" s="14">
        <v>44258</v>
      </c>
      <c r="F83" s="15" t="s">
        <v>217</v>
      </c>
      <c r="G83" s="5" t="s">
        <v>20</v>
      </c>
    </row>
    <row r="84" spans="1:7" ht="35.1" customHeight="1" x14ac:dyDescent="0.2">
      <c r="A84" s="5">
        <v>83</v>
      </c>
      <c r="B84" s="13" t="s">
        <v>218</v>
      </c>
      <c r="C84" s="5" t="s">
        <v>181</v>
      </c>
      <c r="D84" s="5" t="s">
        <v>219</v>
      </c>
      <c r="E84" s="14">
        <v>44258</v>
      </c>
      <c r="F84" s="15" t="s">
        <v>220</v>
      </c>
      <c r="G84" s="5" t="s">
        <v>20</v>
      </c>
    </row>
    <row r="85" spans="1:7" ht="35.1" customHeight="1" x14ac:dyDescent="0.2">
      <c r="A85" s="5">
        <v>84</v>
      </c>
      <c r="B85" s="13" t="s">
        <v>221</v>
      </c>
      <c r="C85" s="5" t="s">
        <v>5</v>
      </c>
      <c r="D85" s="5" t="s">
        <v>222</v>
      </c>
      <c r="E85" s="14">
        <v>44263</v>
      </c>
      <c r="F85" s="15" t="s">
        <v>223</v>
      </c>
      <c r="G85" s="5" t="s">
        <v>20</v>
      </c>
    </row>
    <row r="86" spans="1:7" ht="35.1" customHeight="1" x14ac:dyDescent="0.2">
      <c r="A86" s="5">
        <v>85</v>
      </c>
      <c r="B86" s="13" t="s">
        <v>224</v>
      </c>
      <c r="C86" s="5" t="s">
        <v>225</v>
      </c>
      <c r="D86" s="5" t="s">
        <v>226</v>
      </c>
      <c r="E86" s="14">
        <v>44263</v>
      </c>
      <c r="F86" s="15" t="s">
        <v>227</v>
      </c>
      <c r="G86" s="6"/>
    </row>
    <row r="87" spans="1:7" ht="35.1" customHeight="1" x14ac:dyDescent="0.2">
      <c r="A87" s="5">
        <v>86</v>
      </c>
      <c r="B87" s="13" t="s">
        <v>132</v>
      </c>
      <c r="C87" s="5" t="s">
        <v>29</v>
      </c>
      <c r="D87" s="5" t="s">
        <v>133</v>
      </c>
      <c r="E87" s="14">
        <v>44266</v>
      </c>
      <c r="F87" s="15" t="s">
        <v>228</v>
      </c>
      <c r="G87" s="5" t="s">
        <v>20</v>
      </c>
    </row>
    <row r="88" spans="1:7" ht="35.1" customHeight="1" x14ac:dyDescent="0.2">
      <c r="A88" s="5">
        <v>87</v>
      </c>
      <c r="B88" s="13" t="s">
        <v>229</v>
      </c>
      <c r="C88" s="5" t="s">
        <v>178</v>
      </c>
      <c r="D88" s="5" t="s">
        <v>230</v>
      </c>
      <c r="E88" s="14">
        <v>44266</v>
      </c>
      <c r="F88" s="15" t="s">
        <v>231</v>
      </c>
      <c r="G88" s="6"/>
    </row>
    <row r="89" spans="1:7" ht="35.1" customHeight="1" x14ac:dyDescent="0.2">
      <c r="A89" s="5">
        <v>88</v>
      </c>
      <c r="B89" s="13" t="s">
        <v>232</v>
      </c>
      <c r="C89" s="5" t="s">
        <v>172</v>
      </c>
      <c r="D89" s="5" t="s">
        <v>233</v>
      </c>
      <c r="E89" s="14">
        <v>44266</v>
      </c>
      <c r="F89" s="15" t="s">
        <v>234</v>
      </c>
      <c r="G89" s="5" t="s">
        <v>20</v>
      </c>
    </row>
    <row r="90" spans="1:7" ht="35.1" customHeight="1" x14ac:dyDescent="0.2">
      <c r="A90" s="5">
        <v>89</v>
      </c>
      <c r="B90" s="13" t="s">
        <v>235</v>
      </c>
      <c r="C90" s="5" t="s">
        <v>17</v>
      </c>
      <c r="D90" s="5" t="s">
        <v>236</v>
      </c>
      <c r="E90" s="14">
        <v>44271</v>
      </c>
      <c r="F90" s="15" t="s">
        <v>237</v>
      </c>
      <c r="G90" s="6"/>
    </row>
    <row r="91" spans="1:7" ht="35.1" customHeight="1" x14ac:dyDescent="0.2">
      <c r="A91" s="5">
        <v>90</v>
      </c>
      <c r="B91" s="13" t="s">
        <v>238</v>
      </c>
      <c r="C91" s="5" t="s">
        <v>9</v>
      </c>
      <c r="D91" s="5" t="s">
        <v>239</v>
      </c>
      <c r="E91" s="14">
        <v>44273</v>
      </c>
      <c r="F91" s="15" t="s">
        <v>240</v>
      </c>
      <c r="G91" s="6"/>
    </row>
    <row r="92" spans="1:7" ht="35.1" customHeight="1" x14ac:dyDescent="0.2">
      <c r="A92" s="5">
        <v>91</v>
      </c>
      <c r="B92" s="13" t="s">
        <v>241</v>
      </c>
      <c r="C92" s="5" t="s">
        <v>9</v>
      </c>
      <c r="D92" s="5" t="s">
        <v>239</v>
      </c>
      <c r="E92" s="14">
        <v>44273</v>
      </c>
      <c r="F92" s="15" t="s">
        <v>242</v>
      </c>
      <c r="G92" s="6"/>
    </row>
    <row r="93" spans="1:7" ht="35.1" customHeight="1" x14ac:dyDescent="0.2">
      <c r="A93" s="5">
        <v>92</v>
      </c>
      <c r="B93" s="13" t="s">
        <v>243</v>
      </c>
      <c r="C93" s="5" t="s">
        <v>17</v>
      </c>
      <c r="D93" s="5" t="s">
        <v>244</v>
      </c>
      <c r="E93" s="14">
        <v>44274</v>
      </c>
      <c r="F93" s="15" t="s">
        <v>245</v>
      </c>
      <c r="G93" s="6"/>
    </row>
    <row r="94" spans="1:7" ht="35.1" customHeight="1" x14ac:dyDescent="0.2">
      <c r="A94" s="5">
        <v>93</v>
      </c>
      <c r="B94" s="13" t="s">
        <v>246</v>
      </c>
      <c r="C94" s="5" t="s">
        <v>172</v>
      </c>
      <c r="D94" s="5" t="s">
        <v>247</v>
      </c>
      <c r="E94" s="14">
        <v>44279</v>
      </c>
      <c r="F94" s="15" t="s">
        <v>248</v>
      </c>
      <c r="G94" s="5" t="s">
        <v>20</v>
      </c>
    </row>
    <row r="95" spans="1:7" ht="35.1" customHeight="1" x14ac:dyDescent="0.2">
      <c r="A95" s="5">
        <v>94</v>
      </c>
      <c r="B95" s="13" t="s">
        <v>249</v>
      </c>
      <c r="C95" s="5" t="s">
        <v>29</v>
      </c>
      <c r="D95" s="5" t="s">
        <v>250</v>
      </c>
      <c r="E95" s="14">
        <v>44279</v>
      </c>
      <c r="F95" s="15" t="s">
        <v>251</v>
      </c>
      <c r="G95" s="5" t="s">
        <v>20</v>
      </c>
    </row>
    <row r="96" spans="1:7" ht="35.1" customHeight="1" x14ac:dyDescent="0.2">
      <c r="A96" s="5">
        <v>95</v>
      </c>
      <c r="B96" s="13" t="s">
        <v>252</v>
      </c>
      <c r="C96" s="5" t="s">
        <v>5</v>
      </c>
      <c r="D96" s="5" t="s">
        <v>253</v>
      </c>
      <c r="E96" s="14">
        <v>44279</v>
      </c>
      <c r="F96" s="15" t="s">
        <v>254</v>
      </c>
      <c r="G96" s="5" t="s">
        <v>20</v>
      </c>
    </row>
    <row r="97" spans="1:7" ht="35.1" customHeight="1" x14ac:dyDescent="0.2">
      <c r="A97" s="5">
        <v>96</v>
      </c>
      <c r="B97" s="13" t="s">
        <v>255</v>
      </c>
      <c r="C97" s="5" t="s">
        <v>5</v>
      </c>
      <c r="D97" s="5" t="s">
        <v>256</v>
      </c>
      <c r="E97" s="14">
        <v>44279</v>
      </c>
      <c r="F97" s="15" t="s">
        <v>257</v>
      </c>
      <c r="G97" s="5" t="s">
        <v>20</v>
      </c>
    </row>
    <row r="98" spans="1:7" ht="35.1" customHeight="1" x14ac:dyDescent="0.2">
      <c r="A98" s="5">
        <v>97</v>
      </c>
      <c r="B98" s="13" t="s">
        <v>258</v>
      </c>
      <c r="C98" s="5" t="s">
        <v>36</v>
      </c>
      <c r="D98" s="5" t="s">
        <v>259</v>
      </c>
      <c r="E98" s="14">
        <v>44281</v>
      </c>
      <c r="F98" s="15" t="s">
        <v>260</v>
      </c>
      <c r="G98" s="5" t="s">
        <v>20</v>
      </c>
    </row>
    <row r="99" spans="1:7" ht="35.1" customHeight="1" x14ac:dyDescent="0.2">
      <c r="A99" s="5">
        <v>98</v>
      </c>
      <c r="B99" s="13" t="s">
        <v>261</v>
      </c>
      <c r="C99" s="5" t="s">
        <v>36</v>
      </c>
      <c r="D99" s="5" t="s">
        <v>262</v>
      </c>
      <c r="E99" s="14">
        <v>44281</v>
      </c>
      <c r="F99" s="15" t="s">
        <v>263</v>
      </c>
      <c r="G99" s="5" t="s">
        <v>20</v>
      </c>
    </row>
    <row r="100" spans="1:7" ht="35.1" customHeight="1" x14ac:dyDescent="0.2">
      <c r="A100" s="5">
        <v>99</v>
      </c>
      <c r="B100" s="13" t="s">
        <v>264</v>
      </c>
      <c r="C100" s="5" t="s">
        <v>36</v>
      </c>
      <c r="D100" s="5" t="s">
        <v>265</v>
      </c>
      <c r="E100" s="14">
        <v>44280</v>
      </c>
      <c r="F100" s="15" t="s">
        <v>266</v>
      </c>
      <c r="G100" s="5" t="s">
        <v>20</v>
      </c>
    </row>
    <row r="101" spans="1:7" ht="35.1" customHeight="1" x14ac:dyDescent="0.2">
      <c r="A101" s="5">
        <v>100</v>
      </c>
      <c r="B101" s="13" t="s">
        <v>267</v>
      </c>
      <c r="C101" s="5" t="s">
        <v>178</v>
      </c>
      <c r="D101" s="5" t="s">
        <v>268</v>
      </c>
      <c r="E101" s="14">
        <v>44280</v>
      </c>
      <c r="F101" s="15" t="s">
        <v>269</v>
      </c>
      <c r="G101" s="5" t="s">
        <v>20</v>
      </c>
    </row>
    <row r="102" spans="1:7" ht="35.1" customHeight="1" x14ac:dyDescent="0.2">
      <c r="A102" s="5">
        <v>101</v>
      </c>
      <c r="B102" s="13" t="s">
        <v>270</v>
      </c>
      <c r="C102" s="5" t="s">
        <v>43</v>
      </c>
      <c r="D102" s="5" t="s">
        <v>271</v>
      </c>
      <c r="E102" s="14">
        <v>44281</v>
      </c>
      <c r="F102" s="15" t="s">
        <v>272</v>
      </c>
      <c r="G102" s="5" t="s">
        <v>20</v>
      </c>
    </row>
    <row r="103" spans="1:7" ht="35.1" customHeight="1" x14ac:dyDescent="0.2">
      <c r="A103" s="5">
        <v>102</v>
      </c>
      <c r="B103" s="13" t="s">
        <v>273</v>
      </c>
      <c r="C103" s="5" t="s">
        <v>36</v>
      </c>
      <c r="D103" s="5" t="s">
        <v>274</v>
      </c>
      <c r="E103" s="14">
        <v>44284</v>
      </c>
      <c r="F103" s="15" t="s">
        <v>275</v>
      </c>
      <c r="G103" s="5" t="s">
        <v>20</v>
      </c>
    </row>
    <row r="104" spans="1:7" ht="35.1" customHeight="1" x14ac:dyDescent="0.2">
      <c r="A104" s="5">
        <v>103</v>
      </c>
      <c r="B104" s="13" t="s">
        <v>276</v>
      </c>
      <c r="C104" s="5" t="s">
        <v>29</v>
      </c>
      <c r="D104" s="5" t="s">
        <v>277</v>
      </c>
      <c r="E104" s="14">
        <v>44292</v>
      </c>
      <c r="F104" s="15" t="s">
        <v>278</v>
      </c>
      <c r="G104" s="5" t="s">
        <v>20</v>
      </c>
    </row>
    <row r="105" spans="1:7" ht="35.1" customHeight="1" x14ac:dyDescent="0.2">
      <c r="A105" s="5">
        <v>104</v>
      </c>
      <c r="B105" s="13" t="s">
        <v>279</v>
      </c>
      <c r="C105" s="5" t="s">
        <v>43</v>
      </c>
      <c r="D105" s="5" t="s">
        <v>280</v>
      </c>
      <c r="E105" s="14">
        <v>44292</v>
      </c>
      <c r="F105" s="15" t="s">
        <v>281</v>
      </c>
      <c r="G105" s="5"/>
    </row>
    <row r="106" spans="1:7" ht="35.1" customHeight="1" x14ac:dyDescent="0.2">
      <c r="A106" s="5">
        <v>105</v>
      </c>
      <c r="B106" s="13" t="s">
        <v>282</v>
      </c>
      <c r="C106" s="5" t="s">
        <v>5</v>
      </c>
      <c r="D106" s="5" t="s">
        <v>283</v>
      </c>
      <c r="E106" s="14">
        <v>44292</v>
      </c>
      <c r="F106" s="15" t="s">
        <v>284</v>
      </c>
      <c r="G106" s="5" t="s">
        <v>20</v>
      </c>
    </row>
    <row r="107" spans="1:7" ht="35.1" customHeight="1" x14ac:dyDescent="0.2">
      <c r="A107" s="5">
        <v>106</v>
      </c>
      <c r="B107" s="13" t="s">
        <v>285</v>
      </c>
      <c r="C107" s="5" t="s">
        <v>5</v>
      </c>
      <c r="D107" s="5" t="s">
        <v>286</v>
      </c>
      <c r="E107" s="14">
        <v>44292</v>
      </c>
      <c r="F107" s="15" t="s">
        <v>287</v>
      </c>
      <c r="G107" s="5" t="s">
        <v>20</v>
      </c>
    </row>
    <row r="108" spans="1:7" ht="35.1" customHeight="1" x14ac:dyDescent="0.2">
      <c r="A108" s="5">
        <v>107</v>
      </c>
      <c r="B108" s="13" t="s">
        <v>288</v>
      </c>
      <c r="C108" s="5" t="s">
        <v>36</v>
      </c>
      <c r="D108" s="5" t="s">
        <v>289</v>
      </c>
      <c r="E108" s="14">
        <v>44292</v>
      </c>
      <c r="F108" s="15" t="s">
        <v>290</v>
      </c>
      <c r="G108" s="5" t="s">
        <v>20</v>
      </c>
    </row>
    <row r="109" spans="1:7" ht="35.1" customHeight="1" x14ac:dyDescent="0.2">
      <c r="A109" s="5">
        <v>108</v>
      </c>
      <c r="B109" s="13" t="s">
        <v>291</v>
      </c>
      <c r="C109" s="5" t="s">
        <v>13</v>
      </c>
      <c r="D109" s="5" t="s">
        <v>292</v>
      </c>
      <c r="E109" s="14">
        <v>44292</v>
      </c>
      <c r="F109" s="15" t="s">
        <v>293</v>
      </c>
      <c r="G109" s="5" t="s">
        <v>20</v>
      </c>
    </row>
    <row r="110" spans="1:7" ht="35.1" customHeight="1" x14ac:dyDescent="0.2">
      <c r="A110" s="5">
        <v>109</v>
      </c>
      <c r="B110" s="13" t="s">
        <v>294</v>
      </c>
      <c r="C110" s="5" t="s">
        <v>36</v>
      </c>
      <c r="D110" s="5" t="s">
        <v>295</v>
      </c>
      <c r="E110" s="14">
        <v>44292</v>
      </c>
      <c r="F110" s="15" t="s">
        <v>296</v>
      </c>
      <c r="G110" s="5" t="s">
        <v>20</v>
      </c>
    </row>
    <row r="111" spans="1:7" ht="35.1" customHeight="1" x14ac:dyDescent="0.2">
      <c r="A111" s="5">
        <v>110</v>
      </c>
      <c r="B111" s="13" t="s">
        <v>297</v>
      </c>
      <c r="C111" s="5" t="s">
        <v>36</v>
      </c>
      <c r="D111" s="5" t="s">
        <v>298</v>
      </c>
      <c r="E111" s="14">
        <v>44292</v>
      </c>
      <c r="F111" s="15" t="s">
        <v>299</v>
      </c>
      <c r="G111" s="5" t="s">
        <v>20</v>
      </c>
    </row>
    <row r="112" spans="1:7" ht="35.1" customHeight="1" x14ac:dyDescent="0.2">
      <c r="A112" s="5">
        <v>111</v>
      </c>
      <c r="B112" s="13" t="s">
        <v>300</v>
      </c>
      <c r="C112" s="13" t="s">
        <v>43</v>
      </c>
      <c r="D112" s="5" t="s">
        <v>389</v>
      </c>
      <c r="E112" s="16">
        <v>44292</v>
      </c>
      <c r="F112" s="17" t="s">
        <v>301</v>
      </c>
      <c r="G112" s="13" t="s">
        <v>20</v>
      </c>
    </row>
    <row r="113" spans="1:7" ht="35.1" customHeight="1" x14ac:dyDescent="0.2">
      <c r="A113" s="5">
        <v>112</v>
      </c>
      <c r="B113" s="13" t="s">
        <v>302</v>
      </c>
      <c r="C113" s="5" t="s">
        <v>25</v>
      </c>
      <c r="D113" s="5" t="s">
        <v>303</v>
      </c>
      <c r="E113" s="14">
        <v>44292</v>
      </c>
      <c r="F113" s="15" t="s">
        <v>304</v>
      </c>
      <c r="G113" s="5"/>
    </row>
    <row r="114" spans="1:7" ht="35.1" customHeight="1" x14ac:dyDescent="0.2">
      <c r="A114" s="5">
        <v>113</v>
      </c>
      <c r="B114" s="13" t="s">
        <v>305</v>
      </c>
      <c r="C114" s="5" t="s">
        <v>9</v>
      </c>
      <c r="D114" s="5" t="s">
        <v>306</v>
      </c>
      <c r="E114" s="14">
        <v>44293</v>
      </c>
      <c r="F114" s="15" t="s">
        <v>307</v>
      </c>
      <c r="G114" s="5" t="s">
        <v>20</v>
      </c>
    </row>
    <row r="115" spans="1:7" ht="35.1" customHeight="1" x14ac:dyDescent="0.2">
      <c r="A115" s="5">
        <v>114</v>
      </c>
      <c r="B115" s="13" t="s">
        <v>308</v>
      </c>
      <c r="C115" s="5" t="s">
        <v>25</v>
      </c>
      <c r="D115" s="5" t="s">
        <v>309</v>
      </c>
      <c r="E115" s="14">
        <v>44293</v>
      </c>
      <c r="F115" s="15" t="s">
        <v>310</v>
      </c>
      <c r="G115" s="5"/>
    </row>
    <row r="116" spans="1:7" ht="35.1" customHeight="1" x14ac:dyDescent="0.2">
      <c r="A116" s="5">
        <v>115</v>
      </c>
      <c r="B116" s="13" t="s">
        <v>311</v>
      </c>
      <c r="C116" s="13" t="s">
        <v>25</v>
      </c>
      <c r="D116" s="5" t="s">
        <v>390</v>
      </c>
      <c r="E116" s="16">
        <v>44293</v>
      </c>
      <c r="F116" s="15" t="s">
        <v>312</v>
      </c>
      <c r="G116" s="13"/>
    </row>
    <row r="117" spans="1:7" ht="35.1" customHeight="1" x14ac:dyDescent="0.2">
      <c r="A117" s="5">
        <v>116</v>
      </c>
      <c r="B117" s="13" t="s">
        <v>313</v>
      </c>
      <c r="C117" s="5" t="s">
        <v>25</v>
      </c>
      <c r="D117" s="5" t="s">
        <v>118</v>
      </c>
      <c r="E117" s="14">
        <v>44293</v>
      </c>
      <c r="F117" s="15" t="s">
        <v>314</v>
      </c>
      <c r="G117" s="5"/>
    </row>
    <row r="118" spans="1:7" ht="35.1" customHeight="1" x14ac:dyDescent="0.2">
      <c r="A118" s="5">
        <v>117</v>
      </c>
      <c r="B118" s="13" t="s">
        <v>315</v>
      </c>
      <c r="C118" s="5" t="s">
        <v>25</v>
      </c>
      <c r="D118" s="5" t="s">
        <v>316</v>
      </c>
      <c r="E118" s="14">
        <v>44293</v>
      </c>
      <c r="F118" s="15" t="s">
        <v>317</v>
      </c>
      <c r="G118" s="5"/>
    </row>
    <row r="119" spans="1:7" ht="35.1" customHeight="1" x14ac:dyDescent="0.2">
      <c r="A119" s="5">
        <v>118</v>
      </c>
      <c r="B119" s="13" t="s">
        <v>318</v>
      </c>
      <c r="C119" s="5" t="s">
        <v>25</v>
      </c>
      <c r="D119" s="5" t="s">
        <v>319</v>
      </c>
      <c r="E119" s="14">
        <v>44293</v>
      </c>
      <c r="F119" s="15" t="s">
        <v>320</v>
      </c>
      <c r="G119" s="5"/>
    </row>
    <row r="120" spans="1:7" ht="35.1" customHeight="1" x14ac:dyDescent="0.2">
      <c r="A120" s="5">
        <v>119</v>
      </c>
      <c r="B120" s="13" t="s">
        <v>321</v>
      </c>
      <c r="C120" s="5" t="s">
        <v>25</v>
      </c>
      <c r="D120" s="5" t="s">
        <v>322</v>
      </c>
      <c r="E120" s="14">
        <v>44293</v>
      </c>
      <c r="F120" s="15" t="s">
        <v>323</v>
      </c>
      <c r="G120" s="5"/>
    </row>
    <row r="121" spans="1:7" ht="35.1" customHeight="1" x14ac:dyDescent="0.2">
      <c r="A121" s="5">
        <v>120</v>
      </c>
      <c r="B121" s="13" t="s">
        <v>324</v>
      </c>
      <c r="C121" s="5" t="s">
        <v>25</v>
      </c>
      <c r="D121" s="5" t="s">
        <v>325</v>
      </c>
      <c r="E121" s="14">
        <v>44293</v>
      </c>
      <c r="F121" s="15" t="s">
        <v>326</v>
      </c>
      <c r="G121" s="5"/>
    </row>
    <row r="122" spans="1:7" ht="35.1" customHeight="1" x14ac:dyDescent="0.2">
      <c r="A122" s="5">
        <v>121</v>
      </c>
      <c r="B122" s="13" t="s">
        <v>327</v>
      </c>
      <c r="C122" s="5" t="s">
        <v>25</v>
      </c>
      <c r="D122" s="5" t="s">
        <v>328</v>
      </c>
      <c r="E122" s="14">
        <v>44293</v>
      </c>
      <c r="F122" s="15" t="s">
        <v>329</v>
      </c>
      <c r="G122" s="5"/>
    </row>
    <row r="123" spans="1:7" ht="35.1" customHeight="1" x14ac:dyDescent="0.2">
      <c r="A123" s="5">
        <v>122</v>
      </c>
      <c r="B123" s="13" t="s">
        <v>330</v>
      </c>
      <c r="C123" s="5" t="s">
        <v>17</v>
      </c>
      <c r="D123" s="5" t="s">
        <v>331</v>
      </c>
      <c r="E123" s="14">
        <v>44293</v>
      </c>
      <c r="F123" s="15" t="s">
        <v>332</v>
      </c>
      <c r="G123" s="5"/>
    </row>
    <row r="124" spans="1:7" ht="35.1" customHeight="1" x14ac:dyDescent="0.2">
      <c r="A124" s="5">
        <v>123</v>
      </c>
      <c r="B124" s="13" t="s">
        <v>333</v>
      </c>
      <c r="C124" s="5" t="s">
        <v>36</v>
      </c>
      <c r="D124" s="5" t="s">
        <v>334</v>
      </c>
      <c r="E124" s="14">
        <v>44294</v>
      </c>
      <c r="F124" s="15" t="s">
        <v>335</v>
      </c>
      <c r="G124" s="5" t="s">
        <v>20</v>
      </c>
    </row>
    <row r="125" spans="1:7" ht="35.1" customHeight="1" x14ac:dyDescent="0.2">
      <c r="A125" s="5">
        <v>124</v>
      </c>
      <c r="B125" s="13" t="s">
        <v>336</v>
      </c>
      <c r="C125" s="5" t="s">
        <v>36</v>
      </c>
      <c r="D125" s="5" t="s">
        <v>337</v>
      </c>
      <c r="E125" s="14">
        <v>44294</v>
      </c>
      <c r="F125" s="15" t="s">
        <v>338</v>
      </c>
      <c r="G125" s="5" t="s">
        <v>20</v>
      </c>
    </row>
    <row r="126" spans="1:7" ht="35.1" customHeight="1" x14ac:dyDescent="0.2">
      <c r="A126" s="5">
        <v>125</v>
      </c>
      <c r="B126" s="13" t="s">
        <v>339</v>
      </c>
      <c r="C126" s="5" t="s">
        <v>53</v>
      </c>
      <c r="D126" s="5" t="s">
        <v>340</v>
      </c>
      <c r="E126" s="14">
        <v>44295</v>
      </c>
      <c r="F126" s="15" t="s">
        <v>341</v>
      </c>
      <c r="G126" s="5"/>
    </row>
    <row r="127" spans="1:7" ht="35.1" customHeight="1" x14ac:dyDescent="0.2">
      <c r="A127" s="5">
        <v>126</v>
      </c>
      <c r="B127" s="13" t="s">
        <v>342</v>
      </c>
      <c r="C127" s="5" t="s">
        <v>178</v>
      </c>
      <c r="D127" s="5" t="s">
        <v>343</v>
      </c>
      <c r="E127" s="14">
        <v>44298</v>
      </c>
      <c r="F127" s="15" t="s">
        <v>344</v>
      </c>
      <c r="G127" s="5" t="s">
        <v>20</v>
      </c>
    </row>
    <row r="128" spans="1:7" ht="35.1" customHeight="1" x14ac:dyDescent="0.2">
      <c r="A128" s="5">
        <v>127</v>
      </c>
      <c r="B128" s="13" t="s">
        <v>345</v>
      </c>
      <c r="C128" s="5" t="s">
        <v>43</v>
      </c>
      <c r="D128" s="5" t="s">
        <v>346</v>
      </c>
      <c r="E128" s="14">
        <v>44298</v>
      </c>
      <c r="F128" s="15" t="s">
        <v>347</v>
      </c>
      <c r="G128" s="5" t="s">
        <v>20</v>
      </c>
    </row>
    <row r="129" spans="1:7" ht="35.1" customHeight="1" x14ac:dyDescent="0.2">
      <c r="A129" s="5">
        <v>128</v>
      </c>
      <c r="B129" s="13" t="s">
        <v>348</v>
      </c>
      <c r="C129" s="5" t="s">
        <v>43</v>
      </c>
      <c r="D129" s="5" t="s">
        <v>349</v>
      </c>
      <c r="E129" s="14">
        <v>44300</v>
      </c>
      <c r="F129" s="15" t="s">
        <v>350</v>
      </c>
      <c r="G129" s="5" t="s">
        <v>20</v>
      </c>
    </row>
    <row r="130" spans="1:7" ht="35.1" customHeight="1" x14ac:dyDescent="0.2">
      <c r="A130" s="5">
        <v>129</v>
      </c>
      <c r="B130" s="13" t="s">
        <v>351</v>
      </c>
      <c r="C130" s="5" t="s">
        <v>43</v>
      </c>
      <c r="D130" s="5" t="s">
        <v>352</v>
      </c>
      <c r="E130" s="14">
        <v>44300</v>
      </c>
      <c r="F130" s="15" t="s">
        <v>353</v>
      </c>
      <c r="G130" s="5" t="s">
        <v>20</v>
      </c>
    </row>
    <row r="131" spans="1:7" ht="35.1" customHeight="1" x14ac:dyDescent="0.2">
      <c r="A131" s="5">
        <v>130</v>
      </c>
      <c r="B131" s="13" t="s">
        <v>354</v>
      </c>
      <c r="C131" s="5" t="s">
        <v>17</v>
      </c>
      <c r="D131" s="5" t="s">
        <v>355</v>
      </c>
      <c r="E131" s="14">
        <v>44301</v>
      </c>
      <c r="F131" s="15" t="s">
        <v>356</v>
      </c>
      <c r="G131" s="5"/>
    </row>
    <row r="132" spans="1:7" ht="35.1" customHeight="1" x14ac:dyDescent="0.2">
      <c r="A132" s="5">
        <v>131</v>
      </c>
      <c r="B132" s="13" t="s">
        <v>357</v>
      </c>
      <c r="C132" s="5" t="s">
        <v>43</v>
      </c>
      <c r="D132" s="5" t="s">
        <v>358</v>
      </c>
      <c r="E132" s="14">
        <v>44302</v>
      </c>
      <c r="F132" s="15" t="s">
        <v>359</v>
      </c>
      <c r="G132" s="5" t="s">
        <v>20</v>
      </c>
    </row>
    <row r="133" spans="1:7" ht="35.1" customHeight="1" x14ac:dyDescent="0.2">
      <c r="A133" s="5">
        <v>132</v>
      </c>
      <c r="B133" s="13" t="s">
        <v>360</v>
      </c>
      <c r="C133" s="5" t="s">
        <v>43</v>
      </c>
      <c r="D133" s="5" t="s">
        <v>361</v>
      </c>
      <c r="E133" s="14">
        <v>44302</v>
      </c>
      <c r="F133" s="15" t="s">
        <v>362</v>
      </c>
      <c r="G133" s="5" t="s">
        <v>20</v>
      </c>
    </row>
    <row r="134" spans="1:7" ht="35.1" customHeight="1" x14ac:dyDescent="0.2">
      <c r="A134" s="5">
        <v>133</v>
      </c>
      <c r="B134" s="13" t="s">
        <v>363</v>
      </c>
      <c r="C134" s="5" t="s">
        <v>36</v>
      </c>
      <c r="D134" s="5" t="s">
        <v>364</v>
      </c>
      <c r="E134" s="14">
        <v>44302</v>
      </c>
      <c r="F134" s="15" t="s">
        <v>365</v>
      </c>
      <c r="G134" s="5" t="s">
        <v>20</v>
      </c>
    </row>
    <row r="135" spans="1:7" ht="35.1" customHeight="1" x14ac:dyDescent="0.2">
      <c r="A135" s="5">
        <v>134</v>
      </c>
      <c r="B135" s="13" t="s">
        <v>366</v>
      </c>
      <c r="C135" s="5" t="s">
        <v>36</v>
      </c>
      <c r="D135" s="5" t="s">
        <v>367</v>
      </c>
      <c r="E135" s="14">
        <v>44306</v>
      </c>
      <c r="F135" s="15" t="s">
        <v>368</v>
      </c>
      <c r="G135" s="5" t="s">
        <v>20</v>
      </c>
    </row>
    <row r="136" spans="1:7" ht="35.1" customHeight="1" x14ac:dyDescent="0.2">
      <c r="A136" s="5">
        <v>135</v>
      </c>
      <c r="B136" s="13" t="s">
        <v>369</v>
      </c>
      <c r="C136" s="5" t="s">
        <v>36</v>
      </c>
      <c r="D136" s="5" t="s">
        <v>370</v>
      </c>
      <c r="E136" s="14">
        <v>44306</v>
      </c>
      <c r="F136" s="15" t="s">
        <v>371</v>
      </c>
      <c r="G136" s="5" t="s">
        <v>20</v>
      </c>
    </row>
    <row r="137" spans="1:7" ht="35.1" customHeight="1" x14ac:dyDescent="0.2">
      <c r="A137" s="5">
        <v>136</v>
      </c>
      <c r="B137" s="13" t="s">
        <v>372</v>
      </c>
      <c r="C137" s="5" t="s">
        <v>172</v>
      </c>
      <c r="D137" s="5" t="s">
        <v>373</v>
      </c>
      <c r="E137" s="14">
        <v>44315</v>
      </c>
      <c r="F137" s="15" t="s">
        <v>374</v>
      </c>
      <c r="G137" s="5" t="s">
        <v>20</v>
      </c>
    </row>
    <row r="138" spans="1:7" ht="35.1" customHeight="1" x14ac:dyDescent="0.2">
      <c r="A138" s="5">
        <v>137</v>
      </c>
      <c r="B138" s="13" t="s">
        <v>375</v>
      </c>
      <c r="C138" s="5" t="s">
        <v>25</v>
      </c>
      <c r="D138" s="5" t="s">
        <v>376</v>
      </c>
      <c r="E138" s="14">
        <v>44306</v>
      </c>
      <c r="F138" s="15" t="s">
        <v>377</v>
      </c>
      <c r="G138" s="5"/>
    </row>
    <row r="139" spans="1:7" ht="35.1" customHeight="1" x14ac:dyDescent="0.2">
      <c r="A139" s="5">
        <v>138</v>
      </c>
      <c r="B139" s="13" t="s">
        <v>378</v>
      </c>
      <c r="C139" s="5" t="s">
        <v>178</v>
      </c>
      <c r="D139" s="5" t="s">
        <v>379</v>
      </c>
      <c r="E139" s="14">
        <v>44316</v>
      </c>
      <c r="F139" s="15" t="s">
        <v>380</v>
      </c>
      <c r="G139" s="5" t="s">
        <v>20</v>
      </c>
    </row>
    <row r="140" spans="1:7" ht="35.1" customHeight="1" x14ac:dyDescent="0.2">
      <c r="A140" s="5">
        <v>139</v>
      </c>
      <c r="B140" s="13" t="s">
        <v>381</v>
      </c>
      <c r="C140" s="5" t="s">
        <v>36</v>
      </c>
      <c r="D140" s="5" t="s">
        <v>382</v>
      </c>
      <c r="E140" s="14">
        <v>44307</v>
      </c>
      <c r="F140" s="15" t="s">
        <v>383</v>
      </c>
      <c r="G140" s="5" t="s">
        <v>20</v>
      </c>
    </row>
    <row r="141" spans="1:7" ht="35.1" customHeight="1" x14ac:dyDescent="0.2">
      <c r="A141" s="5">
        <v>140</v>
      </c>
      <c r="B141" s="13" t="s">
        <v>384</v>
      </c>
      <c r="C141" s="5" t="s">
        <v>17</v>
      </c>
      <c r="D141" s="5" t="s">
        <v>385</v>
      </c>
      <c r="E141" s="14">
        <v>44314</v>
      </c>
      <c r="F141" s="15" t="s">
        <v>386</v>
      </c>
      <c r="G141" s="5"/>
    </row>
    <row r="142" spans="1:7" ht="35.1" customHeight="1" x14ac:dyDescent="0.2">
      <c r="A142" s="5">
        <v>141</v>
      </c>
      <c r="B142" s="13" t="s">
        <v>404</v>
      </c>
      <c r="C142" s="5" t="s">
        <v>405</v>
      </c>
      <c r="D142" s="13" t="s">
        <v>406</v>
      </c>
      <c r="E142" s="14">
        <v>44348</v>
      </c>
      <c r="F142" s="15" t="s">
        <v>407</v>
      </c>
      <c r="G142" s="5"/>
    </row>
    <row r="143" spans="1:7" ht="35.1" customHeight="1" x14ac:dyDescent="0.2">
      <c r="A143" s="5">
        <v>142</v>
      </c>
      <c r="B143" s="13" t="s">
        <v>408</v>
      </c>
      <c r="C143" s="5" t="s">
        <v>36</v>
      </c>
      <c r="D143" s="13" t="s">
        <v>409</v>
      </c>
      <c r="E143" s="14">
        <v>44349</v>
      </c>
      <c r="F143" s="15" t="s">
        <v>410</v>
      </c>
      <c r="G143" s="5" t="s">
        <v>20</v>
      </c>
    </row>
    <row r="144" spans="1:7" ht="35.1" customHeight="1" x14ac:dyDescent="0.2">
      <c r="A144" s="5">
        <v>143</v>
      </c>
      <c r="B144" s="13" t="s">
        <v>411</v>
      </c>
      <c r="C144" s="5" t="s">
        <v>9</v>
      </c>
      <c r="D144" s="13" t="s">
        <v>412</v>
      </c>
      <c r="E144" s="14">
        <v>44351</v>
      </c>
      <c r="F144" s="15" t="s">
        <v>413</v>
      </c>
      <c r="G144" s="5" t="s">
        <v>20</v>
      </c>
    </row>
    <row r="145" spans="1:7" ht="35.1" customHeight="1" x14ac:dyDescent="0.2">
      <c r="A145" s="5">
        <v>144</v>
      </c>
      <c r="B145" s="13" t="s">
        <v>414</v>
      </c>
      <c r="C145" s="5" t="s">
        <v>178</v>
      </c>
      <c r="D145" s="13" t="s">
        <v>415</v>
      </c>
      <c r="E145" s="14">
        <v>44351</v>
      </c>
      <c r="F145" s="15" t="s">
        <v>416</v>
      </c>
      <c r="G145" s="5" t="s">
        <v>20</v>
      </c>
    </row>
    <row r="146" spans="1:7" ht="35.1" customHeight="1" x14ac:dyDescent="0.2">
      <c r="A146" s="5">
        <v>145</v>
      </c>
      <c r="B146" s="13" t="s">
        <v>417</v>
      </c>
      <c r="C146" s="5" t="s">
        <v>36</v>
      </c>
      <c r="D146" s="13" t="s">
        <v>418</v>
      </c>
      <c r="E146" s="14">
        <v>44355</v>
      </c>
      <c r="F146" s="15" t="s">
        <v>419</v>
      </c>
      <c r="G146" s="5" t="s">
        <v>20</v>
      </c>
    </row>
    <row r="147" spans="1:7" ht="35.1" customHeight="1" x14ac:dyDescent="0.2">
      <c r="A147" s="5">
        <v>146</v>
      </c>
      <c r="B147" s="13" t="s">
        <v>420</v>
      </c>
      <c r="C147" s="5" t="s">
        <v>36</v>
      </c>
      <c r="D147" s="13" t="s">
        <v>421</v>
      </c>
      <c r="E147" s="14">
        <v>44355</v>
      </c>
      <c r="F147" s="15" t="s">
        <v>422</v>
      </c>
      <c r="G147" s="5" t="s">
        <v>20</v>
      </c>
    </row>
    <row r="148" spans="1:7" ht="35.1" customHeight="1" x14ac:dyDescent="0.2">
      <c r="A148" s="5">
        <v>147</v>
      </c>
      <c r="B148" s="13" t="s">
        <v>423</v>
      </c>
      <c r="C148" s="5" t="s">
        <v>43</v>
      </c>
      <c r="D148" s="13" t="s">
        <v>424</v>
      </c>
      <c r="E148" s="14">
        <v>44355</v>
      </c>
      <c r="F148" s="15" t="s">
        <v>425</v>
      </c>
      <c r="G148" s="5" t="s">
        <v>20</v>
      </c>
    </row>
    <row r="149" spans="1:7" ht="35.1" customHeight="1" x14ac:dyDescent="0.2">
      <c r="A149" s="5">
        <v>148</v>
      </c>
      <c r="B149" s="13" t="s">
        <v>426</v>
      </c>
      <c r="C149" s="5" t="s">
        <v>43</v>
      </c>
      <c r="D149" s="13" t="s">
        <v>427</v>
      </c>
      <c r="E149" s="14">
        <v>44355</v>
      </c>
      <c r="F149" s="15" t="s">
        <v>428</v>
      </c>
      <c r="G149" s="5"/>
    </row>
    <row r="150" spans="1:7" ht="35.1" customHeight="1" x14ac:dyDescent="0.2">
      <c r="A150" s="5">
        <v>149</v>
      </c>
      <c r="B150" s="13" t="s">
        <v>429</v>
      </c>
      <c r="C150" s="5" t="s">
        <v>43</v>
      </c>
      <c r="D150" s="13" t="s">
        <v>430</v>
      </c>
      <c r="E150" s="14">
        <v>44355</v>
      </c>
      <c r="F150" s="15" t="s">
        <v>431</v>
      </c>
      <c r="G150" s="5" t="s">
        <v>20</v>
      </c>
    </row>
    <row r="151" spans="1:7" ht="35.1" customHeight="1" x14ac:dyDescent="0.2">
      <c r="A151" s="5">
        <v>150</v>
      </c>
      <c r="B151" s="13" t="s">
        <v>432</v>
      </c>
      <c r="C151" s="5" t="s">
        <v>43</v>
      </c>
      <c r="D151" s="13" t="s">
        <v>433</v>
      </c>
      <c r="E151" s="14">
        <v>44355</v>
      </c>
      <c r="F151" s="15" t="s">
        <v>434</v>
      </c>
      <c r="G151" s="5" t="s">
        <v>20</v>
      </c>
    </row>
    <row r="152" spans="1:7" ht="35.1" customHeight="1" x14ac:dyDescent="0.2">
      <c r="A152" s="5">
        <v>151</v>
      </c>
      <c r="B152" s="13" t="s">
        <v>435</v>
      </c>
      <c r="C152" s="5" t="s">
        <v>178</v>
      </c>
      <c r="D152" s="13" t="s">
        <v>436</v>
      </c>
      <c r="E152" s="14">
        <v>44356</v>
      </c>
      <c r="F152" s="15" t="s">
        <v>437</v>
      </c>
      <c r="G152" s="5" t="s">
        <v>20</v>
      </c>
    </row>
    <row r="153" spans="1:7" ht="35.1" customHeight="1" x14ac:dyDescent="0.2">
      <c r="A153" s="5">
        <v>152</v>
      </c>
      <c r="B153" s="13" t="s">
        <v>438</v>
      </c>
      <c r="C153" s="5" t="s">
        <v>29</v>
      </c>
      <c r="D153" s="13" t="s">
        <v>439</v>
      </c>
      <c r="E153" s="14">
        <v>44357</v>
      </c>
      <c r="F153" s="15" t="s">
        <v>440</v>
      </c>
      <c r="G153" s="5" t="s">
        <v>20</v>
      </c>
    </row>
    <row r="154" spans="1:7" ht="35.1" customHeight="1" x14ac:dyDescent="0.2">
      <c r="A154" s="5">
        <v>153</v>
      </c>
      <c r="B154" s="13" t="s">
        <v>441</v>
      </c>
      <c r="C154" s="5" t="s">
        <v>13</v>
      </c>
      <c r="D154" s="13" t="s">
        <v>442</v>
      </c>
      <c r="E154" s="14">
        <v>44362</v>
      </c>
      <c r="F154" s="15" t="s">
        <v>443</v>
      </c>
      <c r="G154" s="5"/>
    </row>
    <row r="155" spans="1:7" ht="35.1" customHeight="1" x14ac:dyDescent="0.2">
      <c r="A155" s="5">
        <v>154</v>
      </c>
      <c r="B155" s="13" t="s">
        <v>444</v>
      </c>
      <c r="C155" s="13" t="s">
        <v>9</v>
      </c>
      <c r="D155" s="13" t="s">
        <v>967</v>
      </c>
      <c r="E155" s="16">
        <v>44363</v>
      </c>
      <c r="F155" s="17" t="s">
        <v>445</v>
      </c>
      <c r="G155" s="13" t="s">
        <v>20</v>
      </c>
    </row>
    <row r="156" spans="1:7" ht="35.1" customHeight="1" x14ac:dyDescent="0.2">
      <c r="A156" s="5">
        <v>155</v>
      </c>
      <c r="B156" s="13" t="s">
        <v>446</v>
      </c>
      <c r="C156" s="13" t="s">
        <v>9</v>
      </c>
      <c r="D156" s="13" t="s">
        <v>968</v>
      </c>
      <c r="E156" s="16">
        <v>44363</v>
      </c>
      <c r="F156" s="17" t="s">
        <v>447</v>
      </c>
      <c r="G156" s="13" t="s">
        <v>20</v>
      </c>
    </row>
    <row r="157" spans="1:7" ht="35.1" customHeight="1" x14ac:dyDescent="0.2">
      <c r="A157" s="5">
        <v>156</v>
      </c>
      <c r="B157" s="13" t="s">
        <v>448</v>
      </c>
      <c r="C157" s="5" t="s">
        <v>36</v>
      </c>
      <c r="D157" s="13" t="s">
        <v>449</v>
      </c>
      <c r="E157" s="14">
        <v>44363</v>
      </c>
      <c r="F157" s="15" t="s">
        <v>450</v>
      </c>
      <c r="G157" s="5"/>
    </row>
    <row r="158" spans="1:7" ht="35.1" customHeight="1" x14ac:dyDescent="0.2">
      <c r="A158" s="5">
        <v>157</v>
      </c>
      <c r="B158" s="13" t="s">
        <v>451</v>
      </c>
      <c r="C158" s="5" t="s">
        <v>53</v>
      </c>
      <c r="D158" s="13" t="s">
        <v>452</v>
      </c>
      <c r="E158" s="14">
        <v>44364</v>
      </c>
      <c r="F158" s="15" t="s">
        <v>453</v>
      </c>
      <c r="G158" s="5" t="s">
        <v>20</v>
      </c>
    </row>
    <row r="159" spans="1:7" ht="35.1" customHeight="1" x14ac:dyDescent="0.2">
      <c r="A159" s="5">
        <v>158</v>
      </c>
      <c r="B159" s="13" t="s">
        <v>454</v>
      </c>
      <c r="C159" s="5" t="s">
        <v>36</v>
      </c>
      <c r="D159" s="13" t="s">
        <v>455</v>
      </c>
      <c r="E159" s="14">
        <v>44365</v>
      </c>
      <c r="F159" s="15" t="s">
        <v>456</v>
      </c>
      <c r="G159" s="5" t="s">
        <v>20</v>
      </c>
    </row>
    <row r="160" spans="1:7" ht="35.1" customHeight="1" x14ac:dyDescent="0.2">
      <c r="A160" s="5">
        <v>159</v>
      </c>
      <c r="B160" s="13" t="s">
        <v>457</v>
      </c>
      <c r="C160" s="5" t="s">
        <v>5</v>
      </c>
      <c r="D160" s="13" t="s">
        <v>458</v>
      </c>
      <c r="E160" s="14">
        <v>44365</v>
      </c>
      <c r="F160" s="15" t="s">
        <v>459</v>
      </c>
      <c r="G160" s="5" t="s">
        <v>20</v>
      </c>
    </row>
    <row r="161" spans="1:7" ht="35.1" customHeight="1" x14ac:dyDescent="0.2">
      <c r="A161" s="5">
        <v>160</v>
      </c>
      <c r="B161" s="13" t="s">
        <v>460</v>
      </c>
      <c r="C161" s="5" t="s">
        <v>36</v>
      </c>
      <c r="D161" s="13" t="s">
        <v>461</v>
      </c>
      <c r="E161" s="14">
        <v>44365</v>
      </c>
      <c r="F161" s="15" t="s">
        <v>462</v>
      </c>
      <c r="G161" s="5" t="s">
        <v>20</v>
      </c>
    </row>
    <row r="162" spans="1:7" ht="35.1" customHeight="1" x14ac:dyDescent="0.2">
      <c r="A162" s="5">
        <v>161</v>
      </c>
      <c r="B162" s="13" t="s">
        <v>463</v>
      </c>
      <c r="C162" s="5" t="s">
        <v>172</v>
      </c>
      <c r="D162" s="13" t="s">
        <v>464</v>
      </c>
      <c r="E162" s="14">
        <v>44370</v>
      </c>
      <c r="F162" s="15" t="s">
        <v>465</v>
      </c>
      <c r="G162" s="5" t="s">
        <v>20</v>
      </c>
    </row>
    <row r="163" spans="1:7" ht="35.1" customHeight="1" x14ac:dyDescent="0.2">
      <c r="A163" s="5">
        <v>162</v>
      </c>
      <c r="B163" s="13" t="s">
        <v>466</v>
      </c>
      <c r="C163" s="5" t="s">
        <v>36</v>
      </c>
      <c r="D163" s="13" t="s">
        <v>467</v>
      </c>
      <c r="E163" s="14">
        <v>44370</v>
      </c>
      <c r="F163" s="15" t="s">
        <v>468</v>
      </c>
      <c r="G163" s="5" t="s">
        <v>20</v>
      </c>
    </row>
    <row r="164" spans="1:7" ht="35.1" customHeight="1" x14ac:dyDescent="0.2">
      <c r="A164" s="5">
        <v>163</v>
      </c>
      <c r="B164" s="13" t="s">
        <v>469</v>
      </c>
      <c r="C164" s="5" t="s">
        <v>36</v>
      </c>
      <c r="D164" s="13" t="s">
        <v>470</v>
      </c>
      <c r="E164" s="14">
        <v>44370</v>
      </c>
      <c r="F164" s="15" t="s">
        <v>471</v>
      </c>
      <c r="G164" s="5" t="s">
        <v>20</v>
      </c>
    </row>
    <row r="165" spans="1:7" ht="35.1" customHeight="1" x14ac:dyDescent="0.2">
      <c r="A165" s="5">
        <v>164</v>
      </c>
      <c r="B165" s="13" t="s">
        <v>472</v>
      </c>
      <c r="C165" s="5" t="s">
        <v>43</v>
      </c>
      <c r="D165" s="13" t="s">
        <v>473</v>
      </c>
      <c r="E165" s="14">
        <v>44370</v>
      </c>
      <c r="F165" s="15" t="s">
        <v>474</v>
      </c>
      <c r="G165" s="5" t="s">
        <v>20</v>
      </c>
    </row>
    <row r="166" spans="1:7" ht="35.1" customHeight="1" x14ac:dyDescent="0.2">
      <c r="A166" s="5">
        <v>165</v>
      </c>
      <c r="B166" s="13" t="s">
        <v>475</v>
      </c>
      <c r="C166" s="5" t="s">
        <v>43</v>
      </c>
      <c r="D166" s="13" t="s">
        <v>476</v>
      </c>
      <c r="E166" s="14">
        <v>44370</v>
      </c>
      <c r="F166" s="15" t="s">
        <v>477</v>
      </c>
      <c r="G166" s="5" t="s">
        <v>20</v>
      </c>
    </row>
    <row r="167" spans="1:7" ht="35.1" customHeight="1" x14ac:dyDescent="0.2">
      <c r="A167" s="5">
        <v>166</v>
      </c>
      <c r="B167" s="13" t="s">
        <v>478</v>
      </c>
      <c r="C167" s="5" t="s">
        <v>13</v>
      </c>
      <c r="D167" s="13" t="s">
        <v>479</v>
      </c>
      <c r="E167" s="14">
        <v>44370</v>
      </c>
      <c r="F167" s="15" t="s">
        <v>480</v>
      </c>
      <c r="G167" s="5" t="s">
        <v>20</v>
      </c>
    </row>
    <row r="168" spans="1:7" ht="35.1" customHeight="1" x14ac:dyDescent="0.2">
      <c r="A168" s="5">
        <v>167</v>
      </c>
      <c r="B168" s="13" t="s">
        <v>481</v>
      </c>
      <c r="C168" s="5" t="s">
        <v>36</v>
      </c>
      <c r="D168" s="13" t="s">
        <v>482</v>
      </c>
      <c r="E168" s="14">
        <v>44371</v>
      </c>
      <c r="F168" s="15" t="s">
        <v>483</v>
      </c>
      <c r="G168" s="5" t="s">
        <v>20</v>
      </c>
    </row>
    <row r="169" spans="1:7" ht="35.1" customHeight="1" x14ac:dyDescent="0.2">
      <c r="A169" s="5">
        <v>168</v>
      </c>
      <c r="B169" s="13" t="s">
        <v>484</v>
      </c>
      <c r="C169" s="5" t="s">
        <v>43</v>
      </c>
      <c r="D169" s="13" t="s">
        <v>485</v>
      </c>
      <c r="E169" s="14">
        <v>44371</v>
      </c>
      <c r="F169" s="15" t="s">
        <v>486</v>
      </c>
      <c r="G169" s="5"/>
    </row>
    <row r="170" spans="1:7" ht="35.1" customHeight="1" x14ac:dyDescent="0.2">
      <c r="A170" s="5">
        <v>169</v>
      </c>
      <c r="B170" s="13" t="s">
        <v>487</v>
      </c>
      <c r="C170" s="5" t="s">
        <v>172</v>
      </c>
      <c r="D170" s="13" t="s">
        <v>488</v>
      </c>
      <c r="E170" s="14">
        <v>44375</v>
      </c>
      <c r="F170" s="15" t="s">
        <v>489</v>
      </c>
      <c r="G170" s="5"/>
    </row>
    <row r="171" spans="1:7" ht="35.1" customHeight="1" x14ac:dyDescent="0.2">
      <c r="A171" s="5">
        <v>170</v>
      </c>
      <c r="B171" s="13" t="s">
        <v>490</v>
      </c>
      <c r="C171" s="5" t="s">
        <v>43</v>
      </c>
      <c r="D171" s="13" t="s">
        <v>491</v>
      </c>
      <c r="E171" s="14">
        <v>44376</v>
      </c>
      <c r="F171" s="15" t="s">
        <v>492</v>
      </c>
      <c r="G171" s="5" t="s">
        <v>20</v>
      </c>
    </row>
    <row r="172" spans="1:7" ht="35.1" customHeight="1" x14ac:dyDescent="0.2">
      <c r="A172" s="5">
        <v>171</v>
      </c>
      <c r="B172" s="13" t="s">
        <v>493</v>
      </c>
      <c r="C172" s="5" t="s">
        <v>181</v>
      </c>
      <c r="D172" s="13" t="s">
        <v>494</v>
      </c>
      <c r="E172" s="14">
        <v>44376</v>
      </c>
      <c r="F172" s="15" t="s">
        <v>495</v>
      </c>
      <c r="G172" s="5" t="s">
        <v>20</v>
      </c>
    </row>
    <row r="173" spans="1:7" ht="35.1" customHeight="1" x14ac:dyDescent="0.2">
      <c r="A173" s="5">
        <v>172</v>
      </c>
      <c r="B173" s="13" t="s">
        <v>496</v>
      </c>
      <c r="C173" s="5" t="s">
        <v>53</v>
      </c>
      <c r="D173" s="13" t="s">
        <v>497</v>
      </c>
      <c r="E173" s="14">
        <v>44377</v>
      </c>
      <c r="F173" s="15" t="s">
        <v>498</v>
      </c>
      <c r="G173" s="5" t="s">
        <v>20</v>
      </c>
    </row>
    <row r="174" spans="1:7" ht="35.1" customHeight="1" x14ac:dyDescent="0.2">
      <c r="A174" s="5">
        <v>173</v>
      </c>
      <c r="B174" s="13" t="s">
        <v>499</v>
      </c>
      <c r="C174" s="5" t="s">
        <v>178</v>
      </c>
      <c r="D174" s="13" t="s">
        <v>500</v>
      </c>
      <c r="E174" s="14">
        <v>44377</v>
      </c>
      <c r="F174" s="15" t="s">
        <v>501</v>
      </c>
      <c r="G174" s="5"/>
    </row>
    <row r="175" spans="1:7" ht="35.1" customHeight="1" x14ac:dyDescent="0.2">
      <c r="A175" s="5">
        <v>174</v>
      </c>
      <c r="B175" s="13" t="s">
        <v>502</v>
      </c>
      <c r="C175" s="5" t="s">
        <v>53</v>
      </c>
      <c r="D175" s="13" t="s">
        <v>503</v>
      </c>
      <c r="E175" s="14">
        <v>44377</v>
      </c>
      <c r="F175" s="15" t="s">
        <v>504</v>
      </c>
      <c r="G175" s="5"/>
    </row>
    <row r="176" spans="1:7" ht="35.1" customHeight="1" x14ac:dyDescent="0.2">
      <c r="A176" s="5">
        <v>175</v>
      </c>
      <c r="B176" s="13" t="s">
        <v>505</v>
      </c>
      <c r="C176" s="5" t="s">
        <v>36</v>
      </c>
      <c r="D176" s="13" t="s">
        <v>506</v>
      </c>
      <c r="E176" s="14">
        <v>44377</v>
      </c>
      <c r="F176" s="15" t="s">
        <v>507</v>
      </c>
      <c r="G176" s="5" t="s">
        <v>20</v>
      </c>
    </row>
    <row r="177" spans="1:7" ht="35.1" customHeight="1" x14ac:dyDescent="0.2">
      <c r="A177" s="5">
        <v>176</v>
      </c>
      <c r="B177" s="13" t="s">
        <v>508</v>
      </c>
      <c r="C177" s="5" t="s">
        <v>43</v>
      </c>
      <c r="D177" s="5" t="s">
        <v>509</v>
      </c>
      <c r="E177" s="14">
        <v>44378</v>
      </c>
      <c r="F177" s="15" t="s">
        <v>510</v>
      </c>
      <c r="G177" s="5" t="s">
        <v>20</v>
      </c>
    </row>
    <row r="178" spans="1:7" ht="35.1" customHeight="1" x14ac:dyDescent="0.2">
      <c r="A178" s="5">
        <v>177</v>
      </c>
      <c r="B178" s="13" t="s">
        <v>511</v>
      </c>
      <c r="C178" s="5" t="s">
        <v>53</v>
      </c>
      <c r="D178" s="5" t="s">
        <v>512</v>
      </c>
      <c r="E178" s="14">
        <v>44383</v>
      </c>
      <c r="F178" s="15" t="s">
        <v>513</v>
      </c>
      <c r="G178" s="5" t="s">
        <v>20</v>
      </c>
    </row>
    <row r="179" spans="1:7" ht="35.1" customHeight="1" x14ac:dyDescent="0.2">
      <c r="A179" s="5">
        <v>178</v>
      </c>
      <c r="B179" s="13" t="s">
        <v>514</v>
      </c>
      <c r="C179" s="5" t="s">
        <v>43</v>
      </c>
      <c r="D179" s="5" t="s">
        <v>515</v>
      </c>
      <c r="E179" s="14">
        <v>44383</v>
      </c>
      <c r="F179" s="15" t="s">
        <v>516</v>
      </c>
      <c r="G179" s="5" t="s">
        <v>20</v>
      </c>
    </row>
    <row r="180" spans="1:7" ht="35.1" customHeight="1" x14ac:dyDescent="0.2">
      <c r="A180" s="5">
        <v>179</v>
      </c>
      <c r="B180" s="13" t="s">
        <v>517</v>
      </c>
      <c r="C180" s="5" t="s">
        <v>17</v>
      </c>
      <c r="D180" s="5" t="s">
        <v>518</v>
      </c>
      <c r="E180" s="14">
        <v>44383</v>
      </c>
      <c r="F180" s="15" t="s">
        <v>519</v>
      </c>
      <c r="G180" s="5" t="s">
        <v>20</v>
      </c>
    </row>
    <row r="181" spans="1:7" ht="35.1" customHeight="1" x14ac:dyDescent="0.2">
      <c r="A181" s="5">
        <v>180</v>
      </c>
      <c r="B181" s="13" t="s">
        <v>520</v>
      </c>
      <c r="C181" s="5" t="s">
        <v>172</v>
      </c>
      <c r="D181" s="5" t="s">
        <v>521</v>
      </c>
      <c r="E181" s="14">
        <v>44384</v>
      </c>
      <c r="F181" s="15" t="s">
        <v>522</v>
      </c>
      <c r="G181" s="5"/>
    </row>
    <row r="182" spans="1:7" ht="35.1" customHeight="1" x14ac:dyDescent="0.2">
      <c r="A182" s="5">
        <v>181</v>
      </c>
      <c r="B182" s="13" t="s">
        <v>523</v>
      </c>
      <c r="C182" s="5" t="s">
        <v>178</v>
      </c>
      <c r="D182" s="5" t="s">
        <v>524</v>
      </c>
      <c r="E182" s="14">
        <v>44384</v>
      </c>
      <c r="F182" s="15" t="s">
        <v>525</v>
      </c>
      <c r="G182" s="5" t="s">
        <v>20</v>
      </c>
    </row>
    <row r="183" spans="1:7" ht="35.1" customHeight="1" x14ac:dyDescent="0.2">
      <c r="A183" s="5">
        <v>182</v>
      </c>
      <c r="B183" s="13" t="s">
        <v>526</v>
      </c>
      <c r="C183" s="5" t="s">
        <v>29</v>
      </c>
      <c r="D183" s="5" t="s">
        <v>527</v>
      </c>
      <c r="E183" s="14">
        <v>44384</v>
      </c>
      <c r="F183" s="15" t="s">
        <v>528</v>
      </c>
      <c r="G183" s="5" t="s">
        <v>20</v>
      </c>
    </row>
    <row r="184" spans="1:7" ht="35.1" customHeight="1" x14ac:dyDescent="0.2">
      <c r="A184" s="5">
        <v>183</v>
      </c>
      <c r="B184" s="13" t="s">
        <v>529</v>
      </c>
      <c r="C184" s="5" t="s">
        <v>9</v>
      </c>
      <c r="D184" s="5" t="s">
        <v>530</v>
      </c>
      <c r="E184" s="14">
        <v>44387</v>
      </c>
      <c r="F184" s="15" t="s">
        <v>531</v>
      </c>
      <c r="G184" s="5" t="s">
        <v>20</v>
      </c>
    </row>
    <row r="185" spans="1:7" ht="35.1" customHeight="1" x14ac:dyDescent="0.2">
      <c r="A185" s="5">
        <v>184</v>
      </c>
      <c r="B185" s="13" t="s">
        <v>532</v>
      </c>
      <c r="C185" s="5" t="s">
        <v>172</v>
      </c>
      <c r="D185" s="5" t="s">
        <v>533</v>
      </c>
      <c r="E185" s="14">
        <v>44389</v>
      </c>
      <c r="F185" s="15" t="s">
        <v>534</v>
      </c>
      <c r="G185" s="5" t="s">
        <v>20</v>
      </c>
    </row>
    <row r="186" spans="1:7" ht="35.1" customHeight="1" x14ac:dyDescent="0.2">
      <c r="A186" s="5">
        <v>185</v>
      </c>
      <c r="B186" s="13" t="s">
        <v>535</v>
      </c>
      <c r="C186" s="5" t="s">
        <v>9</v>
      </c>
      <c r="D186" s="5" t="s">
        <v>536</v>
      </c>
      <c r="E186" s="14">
        <v>44391</v>
      </c>
      <c r="F186" s="15" t="s">
        <v>537</v>
      </c>
      <c r="G186" s="5"/>
    </row>
    <row r="187" spans="1:7" ht="35.1" customHeight="1" x14ac:dyDescent="0.2">
      <c r="A187" s="5">
        <v>186</v>
      </c>
      <c r="B187" s="13" t="s">
        <v>538</v>
      </c>
      <c r="C187" s="5" t="s">
        <v>29</v>
      </c>
      <c r="D187" s="5" t="s">
        <v>539</v>
      </c>
      <c r="E187" s="14">
        <v>44392</v>
      </c>
      <c r="F187" s="15" t="s">
        <v>540</v>
      </c>
      <c r="G187" s="5" t="s">
        <v>20</v>
      </c>
    </row>
    <row r="188" spans="1:7" ht="35.1" customHeight="1" x14ac:dyDescent="0.2">
      <c r="A188" s="5">
        <v>187</v>
      </c>
      <c r="B188" s="13" t="s">
        <v>541</v>
      </c>
      <c r="C188" s="5" t="s">
        <v>43</v>
      </c>
      <c r="D188" s="5" t="s">
        <v>542</v>
      </c>
      <c r="E188" s="14">
        <v>44396</v>
      </c>
      <c r="F188" s="15" t="s">
        <v>543</v>
      </c>
      <c r="G188" s="5" t="s">
        <v>20</v>
      </c>
    </row>
    <row r="189" spans="1:7" ht="35.1" customHeight="1" x14ac:dyDescent="0.2">
      <c r="A189" s="5">
        <v>188</v>
      </c>
      <c r="B189" s="13" t="s">
        <v>544</v>
      </c>
      <c r="C189" s="5" t="s">
        <v>5</v>
      </c>
      <c r="D189" s="5" t="s">
        <v>545</v>
      </c>
      <c r="E189" s="14">
        <v>44396</v>
      </c>
      <c r="F189" s="15" t="s">
        <v>546</v>
      </c>
      <c r="G189" s="5" t="s">
        <v>20</v>
      </c>
    </row>
    <row r="190" spans="1:7" ht="35.1" customHeight="1" x14ac:dyDescent="0.2">
      <c r="A190" s="5">
        <v>189</v>
      </c>
      <c r="B190" s="13" t="s">
        <v>547</v>
      </c>
      <c r="C190" s="5" t="s">
        <v>17</v>
      </c>
      <c r="D190" s="5" t="s">
        <v>548</v>
      </c>
      <c r="E190" s="14">
        <v>44398</v>
      </c>
      <c r="F190" s="15" t="s">
        <v>549</v>
      </c>
      <c r="G190" s="5" t="s">
        <v>20</v>
      </c>
    </row>
    <row r="191" spans="1:7" ht="35.1" customHeight="1" x14ac:dyDescent="0.2">
      <c r="A191" s="5">
        <v>190</v>
      </c>
      <c r="B191" s="13" t="s">
        <v>167</v>
      </c>
      <c r="C191" s="5" t="s">
        <v>43</v>
      </c>
      <c r="D191" s="5" t="s">
        <v>550</v>
      </c>
      <c r="E191" s="14">
        <v>44398</v>
      </c>
      <c r="F191" s="15" t="s">
        <v>551</v>
      </c>
      <c r="G191" s="5"/>
    </row>
    <row r="192" spans="1:7" ht="35.1" customHeight="1" x14ac:dyDescent="0.2">
      <c r="A192" s="5">
        <v>191</v>
      </c>
      <c r="B192" s="13" t="s">
        <v>552</v>
      </c>
      <c r="C192" s="5" t="s">
        <v>29</v>
      </c>
      <c r="D192" s="5" t="s">
        <v>553</v>
      </c>
      <c r="E192" s="14">
        <v>44399</v>
      </c>
      <c r="F192" s="15" t="s">
        <v>554</v>
      </c>
      <c r="G192" s="5" t="s">
        <v>20</v>
      </c>
    </row>
    <row r="193" spans="1:7" ht="35.1" customHeight="1" x14ac:dyDescent="0.2">
      <c r="A193" s="5">
        <v>192</v>
      </c>
      <c r="B193" s="13" t="s">
        <v>555</v>
      </c>
      <c r="C193" s="5" t="s">
        <v>5</v>
      </c>
      <c r="D193" s="5" t="s">
        <v>556</v>
      </c>
      <c r="E193" s="14">
        <v>44399</v>
      </c>
      <c r="F193" s="15" t="s">
        <v>557</v>
      </c>
      <c r="G193" s="5" t="s">
        <v>20</v>
      </c>
    </row>
    <row r="194" spans="1:7" ht="35.1" customHeight="1" x14ac:dyDescent="0.2">
      <c r="A194" s="5">
        <v>193</v>
      </c>
      <c r="B194" s="13" t="s">
        <v>558</v>
      </c>
      <c r="C194" s="5" t="s">
        <v>178</v>
      </c>
      <c r="D194" s="5" t="s">
        <v>559</v>
      </c>
      <c r="E194" s="14">
        <v>44400</v>
      </c>
      <c r="F194" s="15" t="s">
        <v>560</v>
      </c>
      <c r="G194" s="5" t="s">
        <v>20</v>
      </c>
    </row>
    <row r="195" spans="1:7" ht="35.1" customHeight="1" x14ac:dyDescent="0.2">
      <c r="A195" s="5">
        <v>194</v>
      </c>
      <c r="B195" s="13" t="s">
        <v>561</v>
      </c>
      <c r="C195" s="5" t="s">
        <v>17</v>
      </c>
      <c r="D195" s="5" t="s">
        <v>562</v>
      </c>
      <c r="E195" s="14">
        <v>44400</v>
      </c>
      <c r="F195" s="15" t="s">
        <v>563</v>
      </c>
      <c r="G195" s="5"/>
    </row>
    <row r="196" spans="1:7" ht="35.1" customHeight="1" x14ac:dyDescent="0.2">
      <c r="A196" s="5">
        <v>195</v>
      </c>
      <c r="B196" s="13" t="s">
        <v>564</v>
      </c>
      <c r="C196" s="5" t="s">
        <v>29</v>
      </c>
      <c r="D196" s="5" t="s">
        <v>565</v>
      </c>
      <c r="E196" s="14">
        <v>44403</v>
      </c>
      <c r="F196" s="15" t="s">
        <v>566</v>
      </c>
      <c r="G196" s="5" t="s">
        <v>20</v>
      </c>
    </row>
    <row r="197" spans="1:7" ht="35.1" customHeight="1" x14ac:dyDescent="0.2">
      <c r="A197" s="5">
        <v>196</v>
      </c>
      <c r="B197" s="13" t="s">
        <v>567</v>
      </c>
      <c r="C197" s="5" t="s">
        <v>5</v>
      </c>
      <c r="D197" s="5" t="s">
        <v>568</v>
      </c>
      <c r="E197" s="14">
        <v>44404</v>
      </c>
      <c r="F197" s="15" t="s">
        <v>569</v>
      </c>
      <c r="G197" s="5" t="s">
        <v>20</v>
      </c>
    </row>
    <row r="198" spans="1:7" ht="35.1" customHeight="1" x14ac:dyDescent="0.2">
      <c r="A198" s="5">
        <v>197</v>
      </c>
      <c r="B198" s="13" t="s">
        <v>570</v>
      </c>
      <c r="C198" s="5" t="s">
        <v>5</v>
      </c>
      <c r="D198" s="5" t="s">
        <v>571</v>
      </c>
      <c r="E198" s="14">
        <v>44404</v>
      </c>
      <c r="F198" s="15" t="s">
        <v>572</v>
      </c>
      <c r="G198" s="5"/>
    </row>
    <row r="199" spans="1:7" ht="35.1" customHeight="1" x14ac:dyDescent="0.2">
      <c r="A199" s="5">
        <v>198</v>
      </c>
      <c r="B199" s="13" t="s">
        <v>573</v>
      </c>
      <c r="C199" s="5" t="s">
        <v>36</v>
      </c>
      <c r="D199" s="5" t="s">
        <v>574</v>
      </c>
      <c r="E199" s="14">
        <v>44405</v>
      </c>
      <c r="F199" s="15" t="s">
        <v>575</v>
      </c>
      <c r="G199" s="5"/>
    </row>
    <row r="200" spans="1:7" ht="35.1" customHeight="1" x14ac:dyDescent="0.2">
      <c r="A200" s="5">
        <v>199</v>
      </c>
      <c r="B200" s="13" t="s">
        <v>576</v>
      </c>
      <c r="C200" s="5" t="s">
        <v>9</v>
      </c>
      <c r="D200" s="5" t="s">
        <v>577</v>
      </c>
      <c r="E200" s="14">
        <v>44405</v>
      </c>
      <c r="F200" s="15" t="s">
        <v>578</v>
      </c>
      <c r="G200" s="5"/>
    </row>
    <row r="201" spans="1:7" ht="35.1" customHeight="1" x14ac:dyDescent="0.2">
      <c r="A201" s="5">
        <v>200</v>
      </c>
      <c r="B201" s="13" t="s">
        <v>579</v>
      </c>
      <c r="C201" s="5" t="s">
        <v>5</v>
      </c>
      <c r="D201" s="5" t="s">
        <v>580</v>
      </c>
      <c r="E201" s="14">
        <v>44406</v>
      </c>
      <c r="F201" s="15" t="s">
        <v>581</v>
      </c>
      <c r="G201" s="5" t="s">
        <v>20</v>
      </c>
    </row>
    <row r="202" spans="1:7" ht="35.1" customHeight="1" x14ac:dyDescent="0.2">
      <c r="A202" s="5">
        <v>201</v>
      </c>
      <c r="B202" s="13" t="s">
        <v>582</v>
      </c>
      <c r="C202" s="5" t="s">
        <v>43</v>
      </c>
      <c r="D202" s="5" t="s">
        <v>583</v>
      </c>
      <c r="E202" s="14">
        <v>44406</v>
      </c>
      <c r="F202" s="15" t="s">
        <v>584</v>
      </c>
      <c r="G202" s="5" t="s">
        <v>20</v>
      </c>
    </row>
    <row r="203" spans="1:7" ht="35.1" customHeight="1" x14ac:dyDescent="0.2">
      <c r="A203" s="5">
        <v>202</v>
      </c>
      <c r="B203" s="13" t="s">
        <v>585</v>
      </c>
      <c r="C203" s="5" t="s">
        <v>9</v>
      </c>
      <c r="D203" s="5" t="s">
        <v>586</v>
      </c>
      <c r="E203" s="14">
        <v>44406</v>
      </c>
      <c r="F203" s="15" t="s">
        <v>587</v>
      </c>
      <c r="G203" s="5" t="s">
        <v>20</v>
      </c>
    </row>
    <row r="204" spans="1:7" ht="35.1" customHeight="1" x14ac:dyDescent="0.2">
      <c r="A204" s="5">
        <v>203</v>
      </c>
      <c r="B204" s="13" t="s">
        <v>588</v>
      </c>
      <c r="C204" s="5" t="s">
        <v>29</v>
      </c>
      <c r="D204" s="5" t="s">
        <v>589</v>
      </c>
      <c r="E204" s="14">
        <v>44407</v>
      </c>
      <c r="F204" s="15" t="s">
        <v>590</v>
      </c>
      <c r="G204" s="5" t="s">
        <v>20</v>
      </c>
    </row>
    <row r="205" spans="1:7" ht="35.1" customHeight="1" x14ac:dyDescent="0.2">
      <c r="A205" s="5">
        <v>204</v>
      </c>
      <c r="B205" s="13" t="s">
        <v>591</v>
      </c>
      <c r="C205" s="5" t="s">
        <v>13</v>
      </c>
      <c r="D205" s="5" t="s">
        <v>592</v>
      </c>
      <c r="E205" s="14">
        <v>44407</v>
      </c>
      <c r="F205" s="15" t="s">
        <v>593</v>
      </c>
      <c r="G205" s="5"/>
    </row>
    <row r="206" spans="1:7" ht="35.1" customHeight="1" x14ac:dyDescent="0.2">
      <c r="A206" s="5">
        <v>205</v>
      </c>
      <c r="B206" s="13" t="s">
        <v>594</v>
      </c>
      <c r="C206" s="5" t="s">
        <v>105</v>
      </c>
      <c r="D206" s="5" t="s">
        <v>595</v>
      </c>
      <c r="E206" s="14">
        <v>44407</v>
      </c>
      <c r="F206" s="15" t="s">
        <v>596</v>
      </c>
      <c r="G206" s="5"/>
    </row>
    <row r="207" spans="1:7" ht="35.1" customHeight="1" x14ac:dyDescent="0.2">
      <c r="A207" s="5">
        <v>206</v>
      </c>
      <c r="B207" s="13" t="s">
        <v>597</v>
      </c>
      <c r="C207" s="13" t="s">
        <v>178</v>
      </c>
      <c r="D207" s="5" t="s">
        <v>637</v>
      </c>
      <c r="E207" s="16">
        <v>44410</v>
      </c>
      <c r="F207" s="17" t="s">
        <v>598</v>
      </c>
      <c r="G207" s="6" t="s">
        <v>20</v>
      </c>
    </row>
    <row r="208" spans="1:7" ht="35.1" customHeight="1" x14ac:dyDescent="0.2">
      <c r="A208" s="5">
        <v>207</v>
      </c>
      <c r="B208" s="13" t="s">
        <v>599</v>
      </c>
      <c r="C208" s="5" t="s">
        <v>172</v>
      </c>
      <c r="D208" s="5" t="s">
        <v>600</v>
      </c>
      <c r="E208" s="14">
        <v>44410</v>
      </c>
      <c r="F208" s="15" t="s">
        <v>601</v>
      </c>
      <c r="G208" s="7" t="s">
        <v>20</v>
      </c>
    </row>
    <row r="209" spans="1:7" ht="35.1" customHeight="1" x14ac:dyDescent="0.2">
      <c r="A209" s="5">
        <v>208</v>
      </c>
      <c r="B209" s="13" t="s">
        <v>602</v>
      </c>
      <c r="C209" s="5" t="s">
        <v>29</v>
      </c>
      <c r="D209" s="5" t="s">
        <v>603</v>
      </c>
      <c r="E209" s="14">
        <v>44412</v>
      </c>
      <c r="F209" s="15" t="s">
        <v>604</v>
      </c>
      <c r="G209" s="7" t="s">
        <v>20</v>
      </c>
    </row>
    <row r="210" spans="1:7" ht="35.1" customHeight="1" x14ac:dyDescent="0.2">
      <c r="A210" s="5">
        <v>209</v>
      </c>
      <c r="B210" s="13" t="s">
        <v>605</v>
      </c>
      <c r="C210" s="5" t="s">
        <v>172</v>
      </c>
      <c r="D210" s="5" t="s">
        <v>606</v>
      </c>
      <c r="E210" s="14">
        <v>44417</v>
      </c>
      <c r="F210" s="15" t="s">
        <v>607</v>
      </c>
      <c r="G210" s="7" t="s">
        <v>20</v>
      </c>
    </row>
    <row r="211" spans="1:7" ht="35.1" customHeight="1" x14ac:dyDescent="0.2">
      <c r="A211" s="5">
        <v>210</v>
      </c>
      <c r="B211" s="13" t="s">
        <v>608</v>
      </c>
      <c r="C211" s="5" t="s">
        <v>5</v>
      </c>
      <c r="D211" s="5" t="s">
        <v>609</v>
      </c>
      <c r="E211" s="14">
        <v>44419</v>
      </c>
      <c r="F211" s="15" t="s">
        <v>610</v>
      </c>
      <c r="G211" s="7" t="s">
        <v>20</v>
      </c>
    </row>
    <row r="212" spans="1:7" ht="35.1" customHeight="1" x14ac:dyDescent="0.2">
      <c r="A212" s="5">
        <v>211</v>
      </c>
      <c r="B212" s="13" t="s">
        <v>611</v>
      </c>
      <c r="C212" s="5" t="s">
        <v>43</v>
      </c>
      <c r="D212" s="5" t="s">
        <v>612</v>
      </c>
      <c r="E212" s="14">
        <v>44420</v>
      </c>
      <c r="F212" s="15" t="s">
        <v>613</v>
      </c>
      <c r="G212" s="7" t="s">
        <v>20</v>
      </c>
    </row>
    <row r="213" spans="1:7" ht="35.1" customHeight="1" x14ac:dyDescent="0.2">
      <c r="A213" s="5">
        <v>212</v>
      </c>
      <c r="B213" s="13" t="s">
        <v>614</v>
      </c>
      <c r="C213" s="5" t="s">
        <v>5</v>
      </c>
      <c r="D213" s="5" t="s">
        <v>615</v>
      </c>
      <c r="E213" s="14">
        <v>44421</v>
      </c>
      <c r="F213" s="15" t="s">
        <v>616</v>
      </c>
      <c r="G213" s="7" t="s">
        <v>20</v>
      </c>
    </row>
    <row r="214" spans="1:7" ht="35.1" customHeight="1" x14ac:dyDescent="0.2">
      <c r="A214" s="5">
        <v>213</v>
      </c>
      <c r="B214" s="13" t="s">
        <v>617</v>
      </c>
      <c r="C214" s="5" t="s">
        <v>29</v>
      </c>
      <c r="D214" s="5" t="s">
        <v>618</v>
      </c>
      <c r="E214" s="14">
        <v>44422</v>
      </c>
      <c r="F214" s="15" t="s">
        <v>619</v>
      </c>
      <c r="G214" s="7" t="s">
        <v>20</v>
      </c>
    </row>
    <row r="215" spans="1:7" ht="35.1" customHeight="1" x14ac:dyDescent="0.2">
      <c r="A215" s="5">
        <v>214</v>
      </c>
      <c r="B215" s="13" t="s">
        <v>620</v>
      </c>
      <c r="C215" s="5" t="s">
        <v>5</v>
      </c>
      <c r="D215" s="5" t="s">
        <v>621</v>
      </c>
      <c r="E215" s="14">
        <v>44425</v>
      </c>
      <c r="F215" s="15" t="s">
        <v>622</v>
      </c>
      <c r="G215" s="7" t="s">
        <v>20</v>
      </c>
    </row>
    <row r="216" spans="1:7" ht="35.1" customHeight="1" x14ac:dyDescent="0.2">
      <c r="A216" s="5">
        <v>215</v>
      </c>
      <c r="B216" s="13" t="s">
        <v>623</v>
      </c>
      <c r="C216" s="13" t="s">
        <v>178</v>
      </c>
      <c r="D216" s="5" t="s">
        <v>638</v>
      </c>
      <c r="E216" s="16">
        <v>44425</v>
      </c>
      <c r="F216" s="17" t="s">
        <v>624</v>
      </c>
      <c r="G216" s="6" t="s">
        <v>20</v>
      </c>
    </row>
    <row r="217" spans="1:7" ht="35.1" customHeight="1" x14ac:dyDescent="0.2">
      <c r="A217" s="5">
        <v>216</v>
      </c>
      <c r="B217" s="13" t="s">
        <v>625</v>
      </c>
      <c r="C217" s="5" t="s">
        <v>225</v>
      </c>
      <c r="D217" s="5" t="s">
        <v>626</v>
      </c>
      <c r="E217" s="14">
        <v>44425</v>
      </c>
      <c r="F217" s="15" t="s">
        <v>627</v>
      </c>
      <c r="G217" s="7"/>
    </row>
    <row r="218" spans="1:7" ht="35.1" customHeight="1" x14ac:dyDescent="0.2">
      <c r="A218" s="5">
        <v>217</v>
      </c>
      <c r="B218" s="13" t="s">
        <v>628</v>
      </c>
      <c r="C218" s="5" t="s">
        <v>9</v>
      </c>
      <c r="D218" s="5" t="s">
        <v>629</v>
      </c>
      <c r="E218" s="14">
        <v>44426</v>
      </c>
      <c r="F218" s="15" t="s">
        <v>630</v>
      </c>
      <c r="G218" s="7" t="s">
        <v>20</v>
      </c>
    </row>
    <row r="219" spans="1:7" ht="35.1" customHeight="1" x14ac:dyDescent="0.2">
      <c r="A219" s="5">
        <v>218</v>
      </c>
      <c r="B219" s="13" t="s">
        <v>631</v>
      </c>
      <c r="C219" s="5" t="s">
        <v>53</v>
      </c>
      <c r="D219" s="5" t="s">
        <v>632</v>
      </c>
      <c r="E219" s="14">
        <v>44426</v>
      </c>
      <c r="F219" s="15" t="s">
        <v>633</v>
      </c>
      <c r="G219" s="7" t="s">
        <v>20</v>
      </c>
    </row>
    <row r="220" spans="1:7" ht="35.1" customHeight="1" x14ac:dyDescent="0.2">
      <c r="A220" s="5">
        <v>219</v>
      </c>
      <c r="B220" s="13" t="s">
        <v>634</v>
      </c>
      <c r="C220" s="5" t="s">
        <v>5</v>
      </c>
      <c r="D220" s="5" t="s">
        <v>635</v>
      </c>
      <c r="E220" s="14">
        <v>44428</v>
      </c>
      <c r="F220" s="15" t="s">
        <v>636</v>
      </c>
      <c r="G220" s="7" t="s">
        <v>20</v>
      </c>
    </row>
    <row r="221" spans="1:7" ht="35.1" customHeight="1" x14ac:dyDescent="0.2">
      <c r="A221" s="5">
        <v>220</v>
      </c>
      <c r="B221" s="13" t="s">
        <v>663</v>
      </c>
      <c r="C221" s="5" t="s">
        <v>13</v>
      </c>
      <c r="D221" s="5" t="s">
        <v>664</v>
      </c>
      <c r="E221" s="14">
        <v>44428</v>
      </c>
      <c r="F221" s="15" t="s">
        <v>665</v>
      </c>
      <c r="G221" s="7"/>
    </row>
    <row r="222" spans="1:7" ht="35.1" customHeight="1" x14ac:dyDescent="0.2">
      <c r="A222" s="5">
        <v>221</v>
      </c>
      <c r="B222" s="13" t="s">
        <v>639</v>
      </c>
      <c r="C222" s="5" t="s">
        <v>5</v>
      </c>
      <c r="D222" s="5" t="s">
        <v>640</v>
      </c>
      <c r="E222" s="14">
        <v>44431</v>
      </c>
      <c r="F222" s="15" t="s">
        <v>641</v>
      </c>
      <c r="G222" s="7" t="s">
        <v>20</v>
      </c>
    </row>
    <row r="223" spans="1:7" ht="35.1" customHeight="1" x14ac:dyDescent="0.2">
      <c r="A223" s="5">
        <v>222</v>
      </c>
      <c r="B223" s="13" t="s">
        <v>642</v>
      </c>
      <c r="C223" s="5" t="s">
        <v>9</v>
      </c>
      <c r="D223" s="5" t="s">
        <v>643</v>
      </c>
      <c r="E223" s="14">
        <v>44431</v>
      </c>
      <c r="F223" s="15" t="s">
        <v>644</v>
      </c>
      <c r="G223" s="7" t="s">
        <v>20</v>
      </c>
    </row>
    <row r="224" spans="1:7" ht="35.1" customHeight="1" x14ac:dyDescent="0.2">
      <c r="A224" s="5">
        <v>223</v>
      </c>
      <c r="B224" s="13" t="s">
        <v>645</v>
      </c>
      <c r="C224" s="5" t="s">
        <v>172</v>
      </c>
      <c r="D224" s="5" t="s">
        <v>646</v>
      </c>
      <c r="E224" s="14">
        <v>44431</v>
      </c>
      <c r="F224" s="15" t="s">
        <v>647</v>
      </c>
      <c r="G224" s="7" t="s">
        <v>20</v>
      </c>
    </row>
    <row r="225" spans="1:7" ht="35.1" customHeight="1" x14ac:dyDescent="0.2">
      <c r="A225" s="5">
        <v>224</v>
      </c>
      <c r="B225" s="13" t="s">
        <v>648</v>
      </c>
      <c r="C225" s="5" t="s">
        <v>53</v>
      </c>
      <c r="D225" s="5" t="s">
        <v>649</v>
      </c>
      <c r="E225" s="14">
        <v>44431</v>
      </c>
      <c r="F225" s="15" t="s">
        <v>650</v>
      </c>
      <c r="G225" s="7" t="s">
        <v>20</v>
      </c>
    </row>
    <row r="226" spans="1:7" ht="35.1" customHeight="1" x14ac:dyDescent="0.2">
      <c r="A226" s="5">
        <v>225</v>
      </c>
      <c r="B226" s="13" t="s">
        <v>651</v>
      </c>
      <c r="C226" s="5" t="s">
        <v>13</v>
      </c>
      <c r="D226" s="5" t="s">
        <v>652</v>
      </c>
      <c r="E226" s="14">
        <v>44431</v>
      </c>
      <c r="F226" s="15" t="s">
        <v>653</v>
      </c>
      <c r="G226" s="7" t="s">
        <v>20</v>
      </c>
    </row>
    <row r="227" spans="1:7" ht="35.1" customHeight="1" x14ac:dyDescent="0.2">
      <c r="A227" s="5">
        <v>226</v>
      </c>
      <c r="B227" s="13" t="s">
        <v>654</v>
      </c>
      <c r="C227" s="5" t="s">
        <v>13</v>
      </c>
      <c r="D227" s="5" t="s">
        <v>655</v>
      </c>
      <c r="E227" s="14">
        <v>44432</v>
      </c>
      <c r="F227" s="15" t="s">
        <v>656</v>
      </c>
      <c r="G227" s="7" t="s">
        <v>20</v>
      </c>
    </row>
    <row r="228" spans="1:7" ht="35.1" customHeight="1" x14ac:dyDescent="0.2">
      <c r="A228" s="5">
        <v>227</v>
      </c>
      <c r="B228" s="13" t="s">
        <v>657</v>
      </c>
      <c r="C228" s="5" t="s">
        <v>36</v>
      </c>
      <c r="D228" s="5" t="s">
        <v>658</v>
      </c>
      <c r="E228" s="14">
        <v>44432</v>
      </c>
      <c r="F228" s="15" t="s">
        <v>659</v>
      </c>
      <c r="G228" s="7" t="s">
        <v>20</v>
      </c>
    </row>
    <row r="229" spans="1:7" ht="35.1" customHeight="1" x14ac:dyDescent="0.2">
      <c r="A229" s="5">
        <v>228</v>
      </c>
      <c r="B229" s="13" t="s">
        <v>660</v>
      </c>
      <c r="C229" s="5" t="s">
        <v>43</v>
      </c>
      <c r="D229" s="5" t="s">
        <v>661</v>
      </c>
      <c r="E229" s="14">
        <v>44434</v>
      </c>
      <c r="F229" s="15" t="s">
        <v>662</v>
      </c>
      <c r="G229" s="7" t="s">
        <v>20</v>
      </c>
    </row>
    <row r="230" spans="1:7" ht="35.1" customHeight="1" x14ac:dyDescent="0.2">
      <c r="A230" s="5">
        <v>229</v>
      </c>
      <c r="B230" s="13" t="s">
        <v>666</v>
      </c>
      <c r="C230" s="5" t="s">
        <v>9</v>
      </c>
      <c r="D230" s="5" t="s">
        <v>667</v>
      </c>
      <c r="E230" s="14">
        <v>44440</v>
      </c>
      <c r="F230" s="15" t="s">
        <v>668</v>
      </c>
      <c r="G230" s="7" t="s">
        <v>20</v>
      </c>
    </row>
    <row r="231" spans="1:7" ht="35.1" customHeight="1" x14ac:dyDescent="0.2">
      <c r="A231" s="5">
        <v>230</v>
      </c>
      <c r="B231" s="13" t="s">
        <v>669</v>
      </c>
      <c r="C231" s="5" t="s">
        <v>17</v>
      </c>
      <c r="D231" s="5" t="s">
        <v>670</v>
      </c>
      <c r="E231" s="14">
        <v>44441</v>
      </c>
      <c r="F231" s="15" t="s">
        <v>671</v>
      </c>
      <c r="G231" s="7" t="s">
        <v>20</v>
      </c>
    </row>
    <row r="232" spans="1:7" ht="35.1" customHeight="1" x14ac:dyDescent="0.2">
      <c r="A232" s="5">
        <v>231</v>
      </c>
      <c r="B232" s="13" t="s">
        <v>672</v>
      </c>
      <c r="C232" s="5" t="s">
        <v>43</v>
      </c>
      <c r="D232" s="5" t="s">
        <v>673</v>
      </c>
      <c r="E232" s="14">
        <v>44441</v>
      </c>
      <c r="F232" s="15" t="s">
        <v>674</v>
      </c>
      <c r="G232" s="7"/>
    </row>
    <row r="233" spans="1:7" ht="35.1" customHeight="1" x14ac:dyDescent="0.2">
      <c r="A233" s="5">
        <v>232</v>
      </c>
      <c r="B233" s="13" t="s">
        <v>675</v>
      </c>
      <c r="C233" s="5" t="s">
        <v>405</v>
      </c>
      <c r="D233" s="5" t="s">
        <v>676</v>
      </c>
      <c r="E233" s="14">
        <v>44441</v>
      </c>
      <c r="F233" s="15" t="s">
        <v>677</v>
      </c>
      <c r="G233" s="7" t="s">
        <v>20</v>
      </c>
    </row>
    <row r="234" spans="1:7" ht="35.1" customHeight="1" x14ac:dyDescent="0.2">
      <c r="A234" s="5">
        <v>233</v>
      </c>
      <c r="B234" s="13" t="s">
        <v>678</v>
      </c>
      <c r="C234" s="5" t="s">
        <v>5</v>
      </c>
      <c r="D234" s="5" t="s">
        <v>679</v>
      </c>
      <c r="E234" s="14">
        <v>44442</v>
      </c>
      <c r="F234" s="15" t="s">
        <v>680</v>
      </c>
      <c r="G234" s="7" t="s">
        <v>20</v>
      </c>
    </row>
    <row r="235" spans="1:7" ht="35.1" customHeight="1" x14ac:dyDescent="0.2">
      <c r="A235" s="5">
        <v>234</v>
      </c>
      <c r="B235" s="13" t="s">
        <v>681</v>
      </c>
      <c r="C235" s="5" t="s">
        <v>53</v>
      </c>
      <c r="D235" s="5" t="s">
        <v>682</v>
      </c>
      <c r="E235" s="14">
        <v>44442</v>
      </c>
      <c r="F235" s="15" t="s">
        <v>683</v>
      </c>
      <c r="G235" s="7" t="s">
        <v>20</v>
      </c>
    </row>
    <row r="236" spans="1:7" ht="35.1" customHeight="1" x14ac:dyDescent="0.2">
      <c r="A236" s="5">
        <v>235</v>
      </c>
      <c r="B236" s="13" t="s">
        <v>684</v>
      </c>
      <c r="C236" s="5" t="s">
        <v>29</v>
      </c>
      <c r="D236" s="5" t="s">
        <v>685</v>
      </c>
      <c r="E236" s="14">
        <v>44446</v>
      </c>
      <c r="F236" s="15" t="s">
        <v>686</v>
      </c>
      <c r="G236" s="7" t="s">
        <v>20</v>
      </c>
    </row>
    <row r="237" spans="1:7" ht="35.1" customHeight="1" x14ac:dyDescent="0.2">
      <c r="A237" s="5">
        <v>236</v>
      </c>
      <c r="B237" s="13" t="s">
        <v>687</v>
      </c>
      <c r="C237" s="5" t="s">
        <v>9</v>
      </c>
      <c r="D237" s="5" t="s">
        <v>688</v>
      </c>
      <c r="E237" s="14">
        <v>44446</v>
      </c>
      <c r="F237" s="15" t="s">
        <v>689</v>
      </c>
      <c r="G237" s="7" t="s">
        <v>20</v>
      </c>
    </row>
    <row r="238" spans="1:7" ht="35.1" customHeight="1" x14ac:dyDescent="0.2">
      <c r="A238" s="5">
        <v>237</v>
      </c>
      <c r="B238" s="13" t="s">
        <v>690</v>
      </c>
      <c r="C238" s="5" t="s">
        <v>17</v>
      </c>
      <c r="D238" s="5" t="s">
        <v>691</v>
      </c>
      <c r="E238" s="14">
        <v>44446</v>
      </c>
      <c r="F238" s="15" t="s">
        <v>692</v>
      </c>
      <c r="G238" s="7" t="s">
        <v>20</v>
      </c>
    </row>
    <row r="239" spans="1:7" ht="35.1" customHeight="1" x14ac:dyDescent="0.2">
      <c r="A239" s="5">
        <v>238</v>
      </c>
      <c r="B239" s="13" t="s">
        <v>693</v>
      </c>
      <c r="C239" s="5" t="s">
        <v>5</v>
      </c>
      <c r="D239" s="5" t="s">
        <v>694</v>
      </c>
      <c r="E239" s="14">
        <v>44448</v>
      </c>
      <c r="F239" s="15" t="s">
        <v>695</v>
      </c>
      <c r="G239" s="7"/>
    </row>
    <row r="240" spans="1:7" ht="35.1" customHeight="1" x14ac:dyDescent="0.2">
      <c r="A240" s="5">
        <v>239</v>
      </c>
      <c r="B240" s="13" t="s">
        <v>696</v>
      </c>
      <c r="C240" s="5" t="s">
        <v>43</v>
      </c>
      <c r="D240" s="5" t="s">
        <v>697</v>
      </c>
      <c r="E240" s="14">
        <v>44448</v>
      </c>
      <c r="F240" s="15" t="s">
        <v>698</v>
      </c>
      <c r="G240" s="7" t="s">
        <v>20</v>
      </c>
    </row>
    <row r="241" spans="1:7" ht="35.1" customHeight="1" x14ac:dyDescent="0.2">
      <c r="A241" s="5">
        <v>240</v>
      </c>
      <c r="B241" s="13" t="s">
        <v>699</v>
      </c>
      <c r="C241" s="13" t="s">
        <v>17</v>
      </c>
      <c r="D241" s="5" t="s">
        <v>969</v>
      </c>
      <c r="E241" s="16">
        <v>44449</v>
      </c>
      <c r="F241" s="17" t="s">
        <v>700</v>
      </c>
      <c r="G241" s="6" t="s">
        <v>20</v>
      </c>
    </row>
    <row r="242" spans="1:7" ht="35.1" customHeight="1" x14ac:dyDescent="0.2">
      <c r="A242" s="5">
        <v>241</v>
      </c>
      <c r="B242" s="13" t="s">
        <v>701</v>
      </c>
      <c r="C242" s="5" t="s">
        <v>178</v>
      </c>
      <c r="D242" s="5" t="s">
        <v>702</v>
      </c>
      <c r="E242" s="14">
        <v>44453</v>
      </c>
      <c r="F242" s="15" t="s">
        <v>703</v>
      </c>
      <c r="G242" s="7"/>
    </row>
    <row r="243" spans="1:7" ht="35.1" customHeight="1" x14ac:dyDescent="0.2">
      <c r="A243" s="5">
        <v>242</v>
      </c>
      <c r="B243" s="13" t="s">
        <v>704</v>
      </c>
      <c r="C243" s="5" t="s">
        <v>178</v>
      </c>
      <c r="D243" s="5" t="s">
        <v>705</v>
      </c>
      <c r="E243" s="14">
        <v>44454</v>
      </c>
      <c r="F243" s="15" t="s">
        <v>706</v>
      </c>
      <c r="G243" s="7"/>
    </row>
    <row r="244" spans="1:7" ht="35.1" customHeight="1" x14ac:dyDescent="0.2">
      <c r="A244" s="5">
        <v>243</v>
      </c>
      <c r="B244" s="13" t="s">
        <v>707</v>
      </c>
      <c r="C244" s="5" t="s">
        <v>43</v>
      </c>
      <c r="D244" s="5" t="s">
        <v>708</v>
      </c>
      <c r="E244" s="14">
        <v>44454</v>
      </c>
      <c r="F244" s="15" t="s">
        <v>709</v>
      </c>
      <c r="G244" s="7" t="s">
        <v>20</v>
      </c>
    </row>
    <row r="245" spans="1:7" ht="35.1" customHeight="1" x14ac:dyDescent="0.2">
      <c r="A245" s="5">
        <v>244</v>
      </c>
      <c r="B245" s="13" t="s">
        <v>710</v>
      </c>
      <c r="C245" s="5" t="s">
        <v>13</v>
      </c>
      <c r="D245" s="5" t="s">
        <v>711</v>
      </c>
      <c r="E245" s="14">
        <v>44454</v>
      </c>
      <c r="F245" s="15" t="s">
        <v>712</v>
      </c>
      <c r="G245" s="7" t="s">
        <v>20</v>
      </c>
    </row>
    <row r="246" spans="1:7" ht="35.1" customHeight="1" x14ac:dyDescent="0.2">
      <c r="A246" s="5">
        <v>245</v>
      </c>
      <c r="B246" s="13" t="s">
        <v>713</v>
      </c>
      <c r="C246" s="5" t="s">
        <v>5</v>
      </c>
      <c r="D246" s="5" t="s">
        <v>714</v>
      </c>
      <c r="E246" s="14">
        <v>44455</v>
      </c>
      <c r="F246" s="15" t="s">
        <v>715</v>
      </c>
      <c r="G246" s="7" t="s">
        <v>20</v>
      </c>
    </row>
    <row r="247" spans="1:7" ht="35.1" customHeight="1" x14ac:dyDescent="0.2">
      <c r="A247" s="5">
        <v>246</v>
      </c>
      <c r="B247" s="13" t="s">
        <v>716</v>
      </c>
      <c r="C247" s="5" t="s">
        <v>9</v>
      </c>
      <c r="D247" s="5" t="s">
        <v>717</v>
      </c>
      <c r="E247" s="14">
        <v>44455</v>
      </c>
      <c r="F247" s="15" t="s">
        <v>718</v>
      </c>
      <c r="G247" s="7" t="s">
        <v>20</v>
      </c>
    </row>
    <row r="248" spans="1:7" ht="35.1" customHeight="1" x14ac:dyDescent="0.2">
      <c r="A248" s="5">
        <v>247</v>
      </c>
      <c r="B248" s="13" t="s">
        <v>719</v>
      </c>
      <c r="C248" s="5" t="s">
        <v>53</v>
      </c>
      <c r="D248" s="5" t="s">
        <v>720</v>
      </c>
      <c r="E248" s="14">
        <v>44455</v>
      </c>
      <c r="F248" s="15" t="s">
        <v>721</v>
      </c>
      <c r="G248" s="7" t="s">
        <v>20</v>
      </c>
    </row>
    <row r="249" spans="1:7" ht="35.1" customHeight="1" x14ac:dyDescent="0.2">
      <c r="A249" s="5">
        <v>248</v>
      </c>
      <c r="B249" s="13" t="s">
        <v>722</v>
      </c>
      <c r="C249" s="5" t="s">
        <v>53</v>
      </c>
      <c r="D249" s="5" t="s">
        <v>723</v>
      </c>
      <c r="E249" s="14">
        <v>44455</v>
      </c>
      <c r="F249" s="15" t="s">
        <v>724</v>
      </c>
      <c r="G249" s="7" t="s">
        <v>20</v>
      </c>
    </row>
    <row r="250" spans="1:7" ht="35.1" customHeight="1" x14ac:dyDescent="0.2">
      <c r="A250" s="5">
        <v>249</v>
      </c>
      <c r="B250" s="13" t="s">
        <v>725</v>
      </c>
      <c r="C250" s="5" t="s">
        <v>17</v>
      </c>
      <c r="D250" s="5" t="s">
        <v>726</v>
      </c>
      <c r="E250" s="14">
        <v>44455</v>
      </c>
      <c r="F250" s="15" t="s">
        <v>727</v>
      </c>
      <c r="G250" s="7" t="s">
        <v>20</v>
      </c>
    </row>
    <row r="251" spans="1:7" ht="35.1" customHeight="1" x14ac:dyDescent="0.2">
      <c r="A251" s="5">
        <v>250</v>
      </c>
      <c r="B251" s="13" t="s">
        <v>728</v>
      </c>
      <c r="C251" s="5" t="s">
        <v>13</v>
      </c>
      <c r="D251" s="5" t="s">
        <v>729</v>
      </c>
      <c r="E251" s="14">
        <v>44455</v>
      </c>
      <c r="F251" s="15" t="s">
        <v>730</v>
      </c>
      <c r="G251" s="7" t="s">
        <v>20</v>
      </c>
    </row>
    <row r="252" spans="1:7" ht="35.1" customHeight="1" x14ac:dyDescent="0.2">
      <c r="A252" s="5">
        <v>251</v>
      </c>
      <c r="B252" s="13" t="s">
        <v>731</v>
      </c>
      <c r="C252" s="5" t="s">
        <v>405</v>
      </c>
      <c r="D252" s="5" t="s">
        <v>732</v>
      </c>
      <c r="E252" s="14">
        <v>44455</v>
      </c>
      <c r="F252" s="15" t="s">
        <v>733</v>
      </c>
      <c r="G252" s="7" t="s">
        <v>20</v>
      </c>
    </row>
    <row r="253" spans="1:7" ht="35.1" customHeight="1" x14ac:dyDescent="0.2">
      <c r="A253" s="5">
        <v>252</v>
      </c>
      <c r="B253" s="13" t="s">
        <v>734</v>
      </c>
      <c r="C253" s="5" t="s">
        <v>13</v>
      </c>
      <c r="D253" s="5" t="s">
        <v>735</v>
      </c>
      <c r="E253" s="14">
        <v>44455</v>
      </c>
      <c r="F253" s="15" t="s">
        <v>736</v>
      </c>
      <c r="G253" s="7" t="s">
        <v>20</v>
      </c>
    </row>
    <row r="254" spans="1:7" ht="35.1" customHeight="1" x14ac:dyDescent="0.2">
      <c r="A254" s="5">
        <v>253</v>
      </c>
      <c r="B254" s="13" t="s">
        <v>737</v>
      </c>
      <c r="C254" s="5" t="s">
        <v>13</v>
      </c>
      <c r="D254" s="5" t="s">
        <v>738</v>
      </c>
      <c r="E254" s="14">
        <v>44455</v>
      </c>
      <c r="F254" s="15" t="s">
        <v>739</v>
      </c>
      <c r="G254" s="7" t="s">
        <v>20</v>
      </c>
    </row>
    <row r="255" spans="1:7" ht="35.1" customHeight="1" x14ac:dyDescent="0.2">
      <c r="A255" s="5">
        <v>254</v>
      </c>
      <c r="B255" s="13" t="s">
        <v>740</v>
      </c>
      <c r="C255" s="5" t="s">
        <v>13</v>
      </c>
      <c r="D255" s="5" t="s">
        <v>741</v>
      </c>
      <c r="E255" s="14">
        <v>44459</v>
      </c>
      <c r="F255" s="15" t="s">
        <v>742</v>
      </c>
      <c r="G255" s="7" t="s">
        <v>20</v>
      </c>
    </row>
    <row r="256" spans="1:7" ht="35.1" customHeight="1" x14ac:dyDescent="0.2">
      <c r="A256" s="5">
        <v>255</v>
      </c>
      <c r="B256" s="13" t="s">
        <v>743</v>
      </c>
      <c r="C256" s="5" t="s">
        <v>13</v>
      </c>
      <c r="D256" s="5" t="s">
        <v>744</v>
      </c>
      <c r="E256" s="14">
        <v>44459</v>
      </c>
      <c r="F256" s="15" t="s">
        <v>745</v>
      </c>
      <c r="G256" s="7" t="s">
        <v>20</v>
      </c>
    </row>
    <row r="257" spans="1:7" ht="35.1" customHeight="1" x14ac:dyDescent="0.2">
      <c r="A257" s="5">
        <v>256</v>
      </c>
      <c r="B257" s="13" t="s">
        <v>746</v>
      </c>
      <c r="C257" s="5" t="s">
        <v>13</v>
      </c>
      <c r="D257" s="5" t="s">
        <v>747</v>
      </c>
      <c r="E257" s="14">
        <v>44460</v>
      </c>
      <c r="F257" s="15" t="s">
        <v>748</v>
      </c>
      <c r="G257" s="7" t="s">
        <v>20</v>
      </c>
    </row>
    <row r="258" spans="1:7" ht="35.1" customHeight="1" x14ac:dyDescent="0.2">
      <c r="A258" s="5">
        <v>257</v>
      </c>
      <c r="B258" s="13" t="s">
        <v>749</v>
      </c>
      <c r="C258" s="5" t="s">
        <v>29</v>
      </c>
      <c r="D258" s="5" t="s">
        <v>750</v>
      </c>
      <c r="E258" s="14">
        <v>44461</v>
      </c>
      <c r="F258" s="15" t="s">
        <v>751</v>
      </c>
      <c r="G258" s="7" t="s">
        <v>20</v>
      </c>
    </row>
    <row r="259" spans="1:7" ht="35.1" customHeight="1" x14ac:dyDescent="0.2">
      <c r="A259" s="5">
        <v>258</v>
      </c>
      <c r="B259" s="13" t="s">
        <v>752</v>
      </c>
      <c r="C259" s="5" t="s">
        <v>105</v>
      </c>
      <c r="D259" s="5" t="s">
        <v>753</v>
      </c>
      <c r="E259" s="14">
        <v>44462</v>
      </c>
      <c r="F259" s="15" t="s">
        <v>754</v>
      </c>
      <c r="G259" s="7" t="s">
        <v>20</v>
      </c>
    </row>
    <row r="260" spans="1:7" ht="35.1" customHeight="1" x14ac:dyDescent="0.2">
      <c r="A260" s="5">
        <v>259</v>
      </c>
      <c r="B260" s="13" t="s">
        <v>755</v>
      </c>
      <c r="C260" s="5" t="s">
        <v>5</v>
      </c>
      <c r="D260" s="5" t="s">
        <v>756</v>
      </c>
      <c r="E260" s="14">
        <v>44467</v>
      </c>
      <c r="F260" s="15" t="s">
        <v>757</v>
      </c>
      <c r="G260" s="7" t="s">
        <v>20</v>
      </c>
    </row>
    <row r="261" spans="1:7" ht="35.1" customHeight="1" x14ac:dyDescent="0.2">
      <c r="A261" s="5">
        <v>260</v>
      </c>
      <c r="B261" s="13" t="s">
        <v>758</v>
      </c>
      <c r="C261" s="5" t="s">
        <v>181</v>
      </c>
      <c r="D261" s="5" t="s">
        <v>759</v>
      </c>
      <c r="E261" s="14">
        <v>44467</v>
      </c>
      <c r="F261" s="15" t="s">
        <v>760</v>
      </c>
      <c r="G261" s="7"/>
    </row>
    <row r="262" spans="1:7" ht="35.1" customHeight="1" x14ac:dyDescent="0.2">
      <c r="A262" s="5">
        <v>261</v>
      </c>
      <c r="B262" s="13" t="s">
        <v>761</v>
      </c>
      <c r="C262" s="5" t="s">
        <v>29</v>
      </c>
      <c r="D262" s="5" t="s">
        <v>762</v>
      </c>
      <c r="E262" s="14">
        <v>44469</v>
      </c>
      <c r="F262" s="15" t="s">
        <v>763</v>
      </c>
      <c r="G262" s="7" t="s">
        <v>20</v>
      </c>
    </row>
    <row r="263" spans="1:7" ht="35.1" customHeight="1" x14ac:dyDescent="0.2">
      <c r="A263" s="5">
        <v>262</v>
      </c>
      <c r="B263" s="13" t="s">
        <v>764</v>
      </c>
      <c r="C263" s="5" t="s">
        <v>43</v>
      </c>
      <c r="D263" s="5" t="s">
        <v>765</v>
      </c>
      <c r="E263" s="14">
        <v>44475</v>
      </c>
      <c r="F263" s="15" t="s">
        <v>766</v>
      </c>
      <c r="G263" s="7"/>
    </row>
    <row r="264" spans="1:7" ht="35.1" customHeight="1" x14ac:dyDescent="0.2">
      <c r="A264" s="5">
        <v>263</v>
      </c>
      <c r="B264" s="13" t="s">
        <v>767</v>
      </c>
      <c r="C264" s="5" t="s">
        <v>225</v>
      </c>
      <c r="D264" s="5" t="s">
        <v>768</v>
      </c>
      <c r="E264" s="14">
        <v>44480</v>
      </c>
      <c r="F264" s="15" t="s">
        <v>769</v>
      </c>
      <c r="G264" s="7"/>
    </row>
    <row r="265" spans="1:7" ht="35.1" customHeight="1" x14ac:dyDescent="0.2">
      <c r="A265" s="5">
        <v>264</v>
      </c>
      <c r="B265" s="13" t="s">
        <v>770</v>
      </c>
      <c r="C265" s="5" t="s">
        <v>405</v>
      </c>
      <c r="D265" s="5" t="s">
        <v>771</v>
      </c>
      <c r="E265" s="14">
        <v>44483</v>
      </c>
      <c r="F265" s="15" t="s">
        <v>772</v>
      </c>
      <c r="G265" s="7" t="s">
        <v>20</v>
      </c>
    </row>
    <row r="266" spans="1:7" ht="35.1" customHeight="1" x14ac:dyDescent="0.2">
      <c r="A266" s="5">
        <v>265</v>
      </c>
      <c r="B266" s="13" t="s">
        <v>773</v>
      </c>
      <c r="C266" s="5" t="s">
        <v>36</v>
      </c>
      <c r="D266" s="5" t="s">
        <v>774</v>
      </c>
      <c r="E266" s="14">
        <v>44483</v>
      </c>
      <c r="F266" s="15" t="s">
        <v>775</v>
      </c>
      <c r="G266" s="7" t="s">
        <v>20</v>
      </c>
    </row>
    <row r="267" spans="1:7" ht="35.1" customHeight="1" x14ac:dyDescent="0.2">
      <c r="A267" s="5">
        <v>266</v>
      </c>
      <c r="B267" s="13" t="s">
        <v>776</v>
      </c>
      <c r="C267" s="5" t="s">
        <v>36</v>
      </c>
      <c r="D267" s="5" t="s">
        <v>777</v>
      </c>
      <c r="E267" s="14">
        <v>44488</v>
      </c>
      <c r="F267" s="15" t="s">
        <v>778</v>
      </c>
      <c r="G267" s="7" t="s">
        <v>20</v>
      </c>
    </row>
    <row r="268" spans="1:7" ht="35.1" customHeight="1" x14ac:dyDescent="0.2">
      <c r="A268" s="5">
        <v>267</v>
      </c>
      <c r="B268" s="13" t="s">
        <v>779</v>
      </c>
      <c r="C268" s="5" t="s">
        <v>17</v>
      </c>
      <c r="D268" s="5" t="s">
        <v>780</v>
      </c>
      <c r="E268" s="14">
        <v>44489</v>
      </c>
      <c r="F268" s="15" t="s">
        <v>781</v>
      </c>
      <c r="G268" s="7"/>
    </row>
    <row r="269" spans="1:7" ht="35.1" customHeight="1" x14ac:dyDescent="0.2">
      <c r="A269" s="5">
        <v>268</v>
      </c>
      <c r="B269" s="13" t="s">
        <v>782</v>
      </c>
      <c r="C269" s="5" t="s">
        <v>43</v>
      </c>
      <c r="D269" s="5" t="s">
        <v>783</v>
      </c>
      <c r="E269" s="14">
        <v>44490</v>
      </c>
      <c r="F269" s="15" t="s">
        <v>784</v>
      </c>
      <c r="G269" s="7" t="s">
        <v>20</v>
      </c>
    </row>
    <row r="270" spans="1:7" ht="35.1" customHeight="1" x14ac:dyDescent="0.2">
      <c r="A270" s="5">
        <v>269</v>
      </c>
      <c r="B270" s="13" t="s">
        <v>785</v>
      </c>
      <c r="C270" s="5" t="s">
        <v>17</v>
      </c>
      <c r="D270" s="5" t="s">
        <v>786</v>
      </c>
      <c r="E270" s="14">
        <v>44490</v>
      </c>
      <c r="F270" s="15" t="s">
        <v>787</v>
      </c>
      <c r="G270" s="7" t="s">
        <v>20</v>
      </c>
    </row>
    <row r="271" spans="1:7" ht="35.1" customHeight="1" x14ac:dyDescent="0.2">
      <c r="A271" s="5">
        <v>270</v>
      </c>
      <c r="B271" s="13" t="s">
        <v>788</v>
      </c>
      <c r="C271" s="5" t="s">
        <v>17</v>
      </c>
      <c r="D271" s="5" t="s">
        <v>789</v>
      </c>
      <c r="E271" s="14">
        <v>44490</v>
      </c>
      <c r="F271" s="15" t="s">
        <v>790</v>
      </c>
      <c r="G271" s="7" t="s">
        <v>20</v>
      </c>
    </row>
    <row r="272" spans="1:7" ht="35.1" customHeight="1" x14ac:dyDescent="0.2">
      <c r="A272" s="5">
        <v>271</v>
      </c>
      <c r="B272" s="13" t="s">
        <v>791</v>
      </c>
      <c r="C272" s="5" t="s">
        <v>5</v>
      </c>
      <c r="D272" s="5" t="s">
        <v>792</v>
      </c>
      <c r="E272" s="14">
        <v>44490</v>
      </c>
      <c r="F272" s="15" t="s">
        <v>793</v>
      </c>
      <c r="G272" s="7" t="s">
        <v>20</v>
      </c>
    </row>
    <row r="273" spans="1:7" ht="35.1" customHeight="1" x14ac:dyDescent="0.2">
      <c r="A273" s="5">
        <v>272</v>
      </c>
      <c r="B273" s="13" t="s">
        <v>794</v>
      </c>
      <c r="C273" s="5" t="s">
        <v>43</v>
      </c>
      <c r="D273" s="5" t="s">
        <v>673</v>
      </c>
      <c r="E273" s="14">
        <v>44490</v>
      </c>
      <c r="F273" s="15" t="s">
        <v>795</v>
      </c>
      <c r="G273" s="7"/>
    </row>
    <row r="274" spans="1:7" ht="35.1" customHeight="1" x14ac:dyDescent="0.2">
      <c r="A274" s="5">
        <v>273</v>
      </c>
      <c r="B274" s="13" t="s">
        <v>796</v>
      </c>
      <c r="C274" s="5">
        <v>0</v>
      </c>
      <c r="D274" s="5" t="s">
        <v>797</v>
      </c>
      <c r="E274" s="14">
        <v>44491</v>
      </c>
      <c r="F274" s="15" t="s">
        <v>798</v>
      </c>
      <c r="G274" s="7" t="s">
        <v>20</v>
      </c>
    </row>
    <row r="275" spans="1:7" ht="35.1" customHeight="1" x14ac:dyDescent="0.2">
      <c r="A275" s="5">
        <v>274</v>
      </c>
      <c r="B275" s="13" t="s">
        <v>799</v>
      </c>
      <c r="C275" s="5" t="s">
        <v>17</v>
      </c>
      <c r="D275" s="5" t="s">
        <v>800</v>
      </c>
      <c r="E275" s="14">
        <v>44494</v>
      </c>
      <c r="F275" s="15" t="s">
        <v>801</v>
      </c>
      <c r="G275" s="7"/>
    </row>
    <row r="276" spans="1:7" ht="35.1" customHeight="1" x14ac:dyDescent="0.2">
      <c r="A276" s="5">
        <v>275</v>
      </c>
      <c r="B276" s="13" t="s">
        <v>802</v>
      </c>
      <c r="C276" s="5" t="s">
        <v>803</v>
      </c>
      <c r="D276" s="5" t="s">
        <v>803</v>
      </c>
      <c r="E276" s="14">
        <v>44496</v>
      </c>
      <c r="F276" s="15" t="s">
        <v>804</v>
      </c>
      <c r="G276" s="7" t="s">
        <v>20</v>
      </c>
    </row>
    <row r="277" spans="1:7" ht="35.1" customHeight="1" x14ac:dyDescent="0.2">
      <c r="A277" s="5">
        <v>276</v>
      </c>
      <c r="B277" s="13" t="s">
        <v>805</v>
      </c>
      <c r="C277" s="5" t="s">
        <v>36</v>
      </c>
      <c r="D277" s="5" t="s">
        <v>806</v>
      </c>
      <c r="E277" s="14">
        <v>44496</v>
      </c>
      <c r="F277" s="15" t="s">
        <v>807</v>
      </c>
      <c r="G277" s="7" t="s">
        <v>20</v>
      </c>
    </row>
    <row r="278" spans="1:7" ht="35.1" customHeight="1" x14ac:dyDescent="0.2">
      <c r="A278" s="5">
        <v>277</v>
      </c>
      <c r="B278" s="13" t="s">
        <v>808</v>
      </c>
      <c r="C278" s="5" t="s">
        <v>5</v>
      </c>
      <c r="D278" s="5" t="s">
        <v>809</v>
      </c>
      <c r="E278" s="14">
        <v>44497</v>
      </c>
      <c r="F278" s="15" t="s">
        <v>810</v>
      </c>
      <c r="G278" s="7" t="s">
        <v>20</v>
      </c>
    </row>
    <row r="279" spans="1:7" ht="35.1" customHeight="1" x14ac:dyDescent="0.2">
      <c r="A279" s="5">
        <v>278</v>
      </c>
      <c r="B279" s="13" t="s">
        <v>811</v>
      </c>
      <c r="C279" s="5" t="s">
        <v>36</v>
      </c>
      <c r="D279" s="5" t="s">
        <v>812</v>
      </c>
      <c r="E279" s="14">
        <v>44497</v>
      </c>
      <c r="F279" s="15" t="s">
        <v>813</v>
      </c>
      <c r="G279" s="7" t="s">
        <v>20</v>
      </c>
    </row>
    <row r="280" spans="1:7" ht="35.1" customHeight="1" x14ac:dyDescent="0.2">
      <c r="A280" s="5">
        <v>279</v>
      </c>
      <c r="B280" s="13" t="s">
        <v>814</v>
      </c>
      <c r="C280" s="5" t="s">
        <v>181</v>
      </c>
      <c r="D280" s="5" t="s">
        <v>815</v>
      </c>
      <c r="E280" s="14">
        <v>44497</v>
      </c>
      <c r="F280" s="15" t="s">
        <v>816</v>
      </c>
      <c r="G280" s="7" t="s">
        <v>20</v>
      </c>
    </row>
    <row r="281" spans="1:7" ht="35.1" customHeight="1" x14ac:dyDescent="0.2">
      <c r="A281" s="5">
        <v>280</v>
      </c>
      <c r="B281" s="13" t="s">
        <v>817</v>
      </c>
      <c r="C281" s="5" t="s">
        <v>13</v>
      </c>
      <c r="D281" s="5" t="s">
        <v>818</v>
      </c>
      <c r="E281" s="14">
        <v>44497</v>
      </c>
      <c r="F281" s="15" t="s">
        <v>819</v>
      </c>
      <c r="G281" s="7" t="s">
        <v>20</v>
      </c>
    </row>
    <row r="282" spans="1:7" ht="35.1" customHeight="1" x14ac:dyDescent="0.2">
      <c r="A282" s="5">
        <v>281</v>
      </c>
      <c r="B282" s="13" t="s">
        <v>820</v>
      </c>
      <c r="C282" s="5" t="s">
        <v>13</v>
      </c>
      <c r="D282" s="5" t="s">
        <v>821</v>
      </c>
      <c r="E282" s="14">
        <v>44497</v>
      </c>
      <c r="F282" s="15" t="s">
        <v>822</v>
      </c>
      <c r="G282" s="7" t="s">
        <v>20</v>
      </c>
    </row>
    <row r="283" spans="1:7" ht="35.1" customHeight="1" x14ac:dyDescent="0.2">
      <c r="A283" s="5">
        <v>282</v>
      </c>
      <c r="B283" s="13" t="s">
        <v>823</v>
      </c>
      <c r="C283" s="5" t="s">
        <v>13</v>
      </c>
      <c r="D283" s="5" t="s">
        <v>824</v>
      </c>
      <c r="E283" s="14">
        <v>44498</v>
      </c>
      <c r="F283" s="15" t="s">
        <v>825</v>
      </c>
      <c r="G283" s="7" t="s">
        <v>20</v>
      </c>
    </row>
    <row r="284" spans="1:7" ht="35.1" customHeight="1" x14ac:dyDescent="0.2">
      <c r="A284" s="5">
        <v>283</v>
      </c>
      <c r="B284" s="13" t="s">
        <v>826</v>
      </c>
      <c r="C284" s="5" t="s">
        <v>178</v>
      </c>
      <c r="D284" s="5" t="s">
        <v>827</v>
      </c>
      <c r="E284" s="14">
        <v>44498</v>
      </c>
      <c r="F284" s="15" t="s">
        <v>828</v>
      </c>
      <c r="G284" s="7"/>
    </row>
    <row r="285" spans="1:7" ht="35.1" customHeight="1" x14ac:dyDescent="0.2">
      <c r="A285" s="5">
        <v>284</v>
      </c>
      <c r="B285" s="13" t="s">
        <v>829</v>
      </c>
      <c r="C285" s="5" t="s">
        <v>178</v>
      </c>
      <c r="D285" s="5" t="s">
        <v>830</v>
      </c>
      <c r="E285" s="14">
        <v>44502</v>
      </c>
      <c r="F285" s="15" t="s">
        <v>831</v>
      </c>
      <c r="G285" s="7"/>
    </row>
    <row r="286" spans="1:7" ht="35.1" customHeight="1" x14ac:dyDescent="0.2">
      <c r="A286" s="5">
        <v>285</v>
      </c>
      <c r="B286" s="13" t="s">
        <v>832</v>
      </c>
      <c r="C286" s="5" t="s">
        <v>29</v>
      </c>
      <c r="D286" s="5" t="s">
        <v>833</v>
      </c>
      <c r="E286" s="14">
        <v>44503</v>
      </c>
      <c r="F286" s="15" t="s">
        <v>834</v>
      </c>
      <c r="G286" s="7"/>
    </row>
    <row r="287" spans="1:7" ht="35.1" customHeight="1" x14ac:dyDescent="0.2">
      <c r="A287" s="5">
        <v>286</v>
      </c>
      <c r="B287" s="13" t="s">
        <v>835</v>
      </c>
      <c r="C287" s="5" t="s">
        <v>9</v>
      </c>
      <c r="D287" s="5" t="s">
        <v>836</v>
      </c>
      <c r="E287" s="14">
        <v>44503</v>
      </c>
      <c r="F287" s="15" t="s">
        <v>837</v>
      </c>
      <c r="G287" s="7" t="s">
        <v>20</v>
      </c>
    </row>
    <row r="288" spans="1:7" ht="35.1" customHeight="1" x14ac:dyDescent="0.2">
      <c r="A288" s="5">
        <v>287</v>
      </c>
      <c r="B288" s="13" t="s">
        <v>838</v>
      </c>
      <c r="C288" s="5" t="s">
        <v>5</v>
      </c>
      <c r="D288" s="5" t="s">
        <v>839</v>
      </c>
      <c r="E288" s="14">
        <v>44504</v>
      </c>
      <c r="F288" s="15" t="s">
        <v>840</v>
      </c>
      <c r="G288" s="7" t="s">
        <v>20</v>
      </c>
    </row>
    <row r="289" spans="1:7" ht="35.1" customHeight="1" x14ac:dyDescent="0.2">
      <c r="A289" s="5">
        <v>288</v>
      </c>
      <c r="B289" s="13" t="s">
        <v>841</v>
      </c>
      <c r="C289" s="5" t="s">
        <v>13</v>
      </c>
      <c r="D289" s="5" t="s">
        <v>842</v>
      </c>
      <c r="E289" s="14">
        <v>44504</v>
      </c>
      <c r="F289" s="15" t="s">
        <v>843</v>
      </c>
      <c r="G289" s="7" t="s">
        <v>20</v>
      </c>
    </row>
    <row r="290" spans="1:7" ht="35.1" customHeight="1" x14ac:dyDescent="0.2">
      <c r="A290" s="5">
        <v>289</v>
      </c>
      <c r="B290" s="13" t="s">
        <v>844</v>
      </c>
      <c r="C290" s="5" t="s">
        <v>29</v>
      </c>
      <c r="D290" s="5" t="s">
        <v>845</v>
      </c>
      <c r="E290" s="14">
        <v>44509</v>
      </c>
      <c r="F290" s="15" t="s">
        <v>846</v>
      </c>
      <c r="G290" s="7"/>
    </row>
    <row r="291" spans="1:7" ht="35.1" customHeight="1" x14ac:dyDescent="0.2">
      <c r="A291" s="5">
        <v>290</v>
      </c>
      <c r="B291" s="13" t="s">
        <v>847</v>
      </c>
      <c r="C291" s="5" t="s">
        <v>29</v>
      </c>
      <c r="D291" s="5" t="s">
        <v>848</v>
      </c>
      <c r="E291" s="14">
        <v>44509</v>
      </c>
      <c r="F291" s="15" t="s">
        <v>849</v>
      </c>
      <c r="G291" s="7" t="s">
        <v>20</v>
      </c>
    </row>
    <row r="292" spans="1:7" ht="35.1" customHeight="1" x14ac:dyDescent="0.2">
      <c r="A292" s="5">
        <v>291</v>
      </c>
      <c r="B292" s="13" t="s">
        <v>850</v>
      </c>
      <c r="C292" s="13" t="s">
        <v>53</v>
      </c>
      <c r="D292" s="5" t="s">
        <v>970</v>
      </c>
      <c r="E292" s="16">
        <v>44512</v>
      </c>
      <c r="F292" s="17" t="s">
        <v>851</v>
      </c>
      <c r="G292" s="6" t="s">
        <v>20</v>
      </c>
    </row>
    <row r="293" spans="1:7" ht="35.1" customHeight="1" x14ac:dyDescent="0.2">
      <c r="A293" s="5">
        <v>292</v>
      </c>
      <c r="B293" s="13" t="s">
        <v>852</v>
      </c>
      <c r="C293" s="5" t="s">
        <v>53</v>
      </c>
      <c r="D293" s="5" t="s">
        <v>853</v>
      </c>
      <c r="E293" s="14">
        <v>44515</v>
      </c>
      <c r="F293" s="15" t="s">
        <v>854</v>
      </c>
      <c r="G293" s="7" t="s">
        <v>20</v>
      </c>
    </row>
    <row r="294" spans="1:7" ht="35.1" customHeight="1" x14ac:dyDescent="0.2">
      <c r="A294" s="5">
        <v>293</v>
      </c>
      <c r="B294" s="13" t="s">
        <v>855</v>
      </c>
      <c r="C294" s="5" t="s">
        <v>43</v>
      </c>
      <c r="D294" s="5" t="s">
        <v>856</v>
      </c>
      <c r="E294" s="14">
        <v>44517</v>
      </c>
      <c r="F294" s="15" t="s">
        <v>857</v>
      </c>
      <c r="G294" s="7" t="s">
        <v>20</v>
      </c>
    </row>
    <row r="295" spans="1:7" ht="35.1" customHeight="1" x14ac:dyDescent="0.2">
      <c r="A295" s="5">
        <v>294</v>
      </c>
      <c r="B295" s="13" t="s">
        <v>858</v>
      </c>
      <c r="C295" s="5" t="s">
        <v>53</v>
      </c>
      <c r="D295" s="5" t="s">
        <v>859</v>
      </c>
      <c r="E295" s="14">
        <v>44517</v>
      </c>
      <c r="F295" s="15" t="s">
        <v>860</v>
      </c>
      <c r="G295" s="7" t="s">
        <v>20</v>
      </c>
    </row>
    <row r="296" spans="1:7" ht="35.1" customHeight="1" x14ac:dyDescent="0.2">
      <c r="A296" s="5">
        <v>295</v>
      </c>
      <c r="B296" s="13" t="s">
        <v>861</v>
      </c>
      <c r="C296" s="5" t="s">
        <v>5</v>
      </c>
      <c r="D296" s="5" t="s">
        <v>862</v>
      </c>
      <c r="E296" s="14">
        <v>44518</v>
      </c>
      <c r="F296" s="15" t="s">
        <v>863</v>
      </c>
      <c r="G296" s="7" t="s">
        <v>20</v>
      </c>
    </row>
    <row r="297" spans="1:7" ht="35.1" customHeight="1" x14ac:dyDescent="0.2">
      <c r="A297" s="5">
        <v>296</v>
      </c>
      <c r="B297" s="13" t="s">
        <v>864</v>
      </c>
      <c r="C297" s="5" t="s">
        <v>172</v>
      </c>
      <c r="D297" s="5" t="s">
        <v>865</v>
      </c>
      <c r="E297" s="14">
        <v>44518</v>
      </c>
      <c r="F297" s="15" t="s">
        <v>866</v>
      </c>
      <c r="G297" s="7"/>
    </row>
    <row r="298" spans="1:7" ht="35.1" customHeight="1" x14ac:dyDescent="0.2">
      <c r="A298" s="5">
        <v>297</v>
      </c>
      <c r="B298" s="13" t="s">
        <v>867</v>
      </c>
      <c r="C298" s="5" t="s">
        <v>9</v>
      </c>
      <c r="D298" s="5" t="s">
        <v>868</v>
      </c>
      <c r="E298" s="14">
        <v>44518</v>
      </c>
      <c r="F298" s="15" t="s">
        <v>869</v>
      </c>
      <c r="G298" s="7"/>
    </row>
    <row r="299" spans="1:7" ht="35.1" customHeight="1" x14ac:dyDescent="0.2">
      <c r="A299" s="5">
        <v>298</v>
      </c>
      <c r="B299" s="13" t="s">
        <v>870</v>
      </c>
      <c r="C299" s="5" t="s">
        <v>13</v>
      </c>
      <c r="D299" s="5" t="s">
        <v>871</v>
      </c>
      <c r="E299" s="14">
        <v>44519</v>
      </c>
      <c r="F299" s="15" t="s">
        <v>872</v>
      </c>
      <c r="G299" s="7" t="s">
        <v>20</v>
      </c>
    </row>
    <row r="300" spans="1:7" ht="35.1" customHeight="1" x14ac:dyDescent="0.2">
      <c r="A300" s="5">
        <v>299</v>
      </c>
      <c r="B300" s="13" t="s">
        <v>873</v>
      </c>
      <c r="C300" s="5" t="s">
        <v>13</v>
      </c>
      <c r="D300" s="5" t="s">
        <v>874</v>
      </c>
      <c r="E300" s="14">
        <v>44519</v>
      </c>
      <c r="F300" s="15" t="s">
        <v>875</v>
      </c>
      <c r="G300" s="7" t="s">
        <v>20</v>
      </c>
    </row>
    <row r="301" spans="1:7" ht="35.1" customHeight="1" x14ac:dyDescent="0.2">
      <c r="A301" s="5">
        <v>300</v>
      </c>
      <c r="B301" s="13" t="s">
        <v>876</v>
      </c>
      <c r="C301" s="5" t="s">
        <v>43</v>
      </c>
      <c r="D301" s="5" t="s">
        <v>877</v>
      </c>
      <c r="E301" s="14">
        <v>44522</v>
      </c>
      <c r="F301" s="15" t="s">
        <v>878</v>
      </c>
      <c r="G301" s="7"/>
    </row>
    <row r="302" spans="1:7" ht="35.1" customHeight="1" x14ac:dyDescent="0.2">
      <c r="A302" s="5">
        <v>301</v>
      </c>
      <c r="B302" s="13" t="s">
        <v>879</v>
      </c>
      <c r="C302" s="5" t="s">
        <v>29</v>
      </c>
      <c r="D302" s="5" t="s">
        <v>880</v>
      </c>
      <c r="E302" s="14">
        <v>44526</v>
      </c>
      <c r="F302" s="15" t="s">
        <v>881</v>
      </c>
      <c r="G302" s="7" t="s">
        <v>20</v>
      </c>
    </row>
    <row r="303" spans="1:7" ht="35.1" customHeight="1" x14ac:dyDescent="0.2">
      <c r="A303" s="5">
        <v>302</v>
      </c>
      <c r="B303" s="13" t="s">
        <v>882</v>
      </c>
      <c r="C303" s="5" t="s">
        <v>43</v>
      </c>
      <c r="D303" s="5" t="s">
        <v>883</v>
      </c>
      <c r="E303" s="14">
        <v>44526</v>
      </c>
      <c r="F303" s="15" t="s">
        <v>884</v>
      </c>
      <c r="G303" s="7" t="s">
        <v>20</v>
      </c>
    </row>
    <row r="304" spans="1:7" ht="35.1" customHeight="1" x14ac:dyDescent="0.2">
      <c r="A304" s="5">
        <v>303</v>
      </c>
      <c r="B304" s="13" t="s">
        <v>885</v>
      </c>
      <c r="C304" s="5" t="s">
        <v>172</v>
      </c>
      <c r="D304" s="5" t="s">
        <v>886</v>
      </c>
      <c r="E304" s="14">
        <v>44526</v>
      </c>
      <c r="F304" s="15" t="s">
        <v>887</v>
      </c>
      <c r="G304" s="7" t="s">
        <v>20</v>
      </c>
    </row>
    <row r="305" spans="1:7" ht="35.1" customHeight="1" x14ac:dyDescent="0.2">
      <c r="A305" s="5">
        <v>304</v>
      </c>
      <c r="B305" s="13" t="s">
        <v>888</v>
      </c>
      <c r="C305" s="5" t="s">
        <v>178</v>
      </c>
      <c r="D305" s="5" t="s">
        <v>889</v>
      </c>
      <c r="E305" s="14">
        <v>44529</v>
      </c>
      <c r="F305" s="15" t="s">
        <v>890</v>
      </c>
      <c r="G305" s="7" t="s">
        <v>20</v>
      </c>
    </row>
    <row r="306" spans="1:7" ht="35.1" customHeight="1" x14ac:dyDescent="0.2">
      <c r="A306" s="5">
        <v>305</v>
      </c>
      <c r="B306" s="13" t="s">
        <v>891</v>
      </c>
      <c r="C306" s="5" t="s">
        <v>43</v>
      </c>
      <c r="D306" s="5" t="s">
        <v>892</v>
      </c>
      <c r="E306" s="14">
        <v>44531</v>
      </c>
      <c r="F306" s="15" t="s">
        <v>893</v>
      </c>
      <c r="G306" s="7" t="s">
        <v>20</v>
      </c>
    </row>
    <row r="307" spans="1:7" ht="35.1" customHeight="1" x14ac:dyDescent="0.2">
      <c r="A307" s="5">
        <v>306</v>
      </c>
      <c r="B307" s="13" t="s">
        <v>894</v>
      </c>
      <c r="C307" s="5" t="s">
        <v>13</v>
      </c>
      <c r="D307" s="5" t="s">
        <v>895</v>
      </c>
      <c r="E307" s="14">
        <v>44532</v>
      </c>
      <c r="F307" s="15" t="s">
        <v>896</v>
      </c>
      <c r="G307" s="7" t="s">
        <v>20</v>
      </c>
    </row>
    <row r="308" spans="1:7" ht="35.1" customHeight="1" x14ac:dyDescent="0.2">
      <c r="A308" s="5">
        <v>307</v>
      </c>
      <c r="B308" s="13" t="s">
        <v>897</v>
      </c>
      <c r="C308" s="5" t="s">
        <v>36</v>
      </c>
      <c r="D308" s="5" t="s">
        <v>898</v>
      </c>
      <c r="E308" s="14">
        <v>44532</v>
      </c>
      <c r="F308" s="15" t="s">
        <v>899</v>
      </c>
      <c r="G308" s="7"/>
    </row>
    <row r="309" spans="1:7" ht="35.1" customHeight="1" x14ac:dyDescent="0.2">
      <c r="A309" s="5">
        <v>308</v>
      </c>
      <c r="B309" s="13" t="s">
        <v>900</v>
      </c>
      <c r="C309" s="5" t="s">
        <v>36</v>
      </c>
      <c r="D309" s="5" t="s">
        <v>901</v>
      </c>
      <c r="E309" s="14">
        <v>44532</v>
      </c>
      <c r="F309" s="15" t="s">
        <v>902</v>
      </c>
      <c r="G309" s="7" t="s">
        <v>20</v>
      </c>
    </row>
    <row r="310" spans="1:7" ht="35.1" customHeight="1" x14ac:dyDescent="0.2">
      <c r="A310" s="5">
        <v>309</v>
      </c>
      <c r="B310" s="13" t="s">
        <v>903</v>
      </c>
      <c r="C310" s="5" t="s">
        <v>13</v>
      </c>
      <c r="D310" s="5" t="s">
        <v>904</v>
      </c>
      <c r="E310" s="14">
        <v>44532</v>
      </c>
      <c r="F310" s="15" t="s">
        <v>905</v>
      </c>
      <c r="G310" s="7" t="s">
        <v>20</v>
      </c>
    </row>
    <row r="311" spans="1:7" ht="35.1" customHeight="1" x14ac:dyDescent="0.2">
      <c r="A311" s="5">
        <v>310</v>
      </c>
      <c r="B311" s="13" t="s">
        <v>906</v>
      </c>
      <c r="C311" s="5" t="s">
        <v>13</v>
      </c>
      <c r="D311" s="5" t="s">
        <v>907</v>
      </c>
      <c r="E311" s="14">
        <v>44532</v>
      </c>
      <c r="F311" s="15" t="s">
        <v>908</v>
      </c>
      <c r="G311" s="7" t="s">
        <v>20</v>
      </c>
    </row>
    <row r="312" spans="1:7" ht="35.1" customHeight="1" x14ac:dyDescent="0.2">
      <c r="A312" s="5">
        <v>311</v>
      </c>
      <c r="B312" s="13" t="s">
        <v>909</v>
      </c>
      <c r="C312" s="5" t="s">
        <v>172</v>
      </c>
      <c r="D312" s="5" t="s">
        <v>910</v>
      </c>
      <c r="E312" s="14">
        <v>44532</v>
      </c>
      <c r="F312" s="15" t="s">
        <v>911</v>
      </c>
      <c r="G312" s="7"/>
    </row>
    <row r="313" spans="1:7" ht="35.1" customHeight="1" x14ac:dyDescent="0.2">
      <c r="A313" s="5">
        <v>312</v>
      </c>
      <c r="B313" s="13" t="s">
        <v>912</v>
      </c>
      <c r="C313" s="5" t="s">
        <v>178</v>
      </c>
      <c r="D313" s="5" t="s">
        <v>913</v>
      </c>
      <c r="E313" s="14">
        <v>44532</v>
      </c>
      <c r="F313" s="15" t="s">
        <v>914</v>
      </c>
      <c r="G313" s="7" t="s">
        <v>20</v>
      </c>
    </row>
    <row r="314" spans="1:7" ht="35.1" customHeight="1" x14ac:dyDescent="0.2">
      <c r="A314" s="5">
        <v>313</v>
      </c>
      <c r="B314" s="13" t="s">
        <v>915</v>
      </c>
      <c r="C314" s="5" t="s">
        <v>36</v>
      </c>
      <c r="D314" s="5" t="s">
        <v>916</v>
      </c>
      <c r="E314" s="14">
        <v>44532</v>
      </c>
      <c r="F314" s="15" t="s">
        <v>917</v>
      </c>
      <c r="G314" s="7"/>
    </row>
    <row r="315" spans="1:7" ht="35.1" customHeight="1" x14ac:dyDescent="0.2">
      <c r="A315" s="5">
        <v>314</v>
      </c>
      <c r="B315" s="13" t="s">
        <v>918</v>
      </c>
      <c r="C315" s="5" t="s">
        <v>9</v>
      </c>
      <c r="D315" s="5" t="s">
        <v>919</v>
      </c>
      <c r="E315" s="14">
        <v>44537</v>
      </c>
      <c r="F315" s="15" t="s">
        <v>920</v>
      </c>
      <c r="G315" s="7" t="s">
        <v>921</v>
      </c>
    </row>
    <row r="316" spans="1:7" ht="35.1" customHeight="1" x14ac:dyDescent="0.2">
      <c r="A316" s="5">
        <v>315</v>
      </c>
      <c r="B316" s="13" t="s">
        <v>922</v>
      </c>
      <c r="C316" s="5" t="s">
        <v>9</v>
      </c>
      <c r="D316" s="5" t="s">
        <v>923</v>
      </c>
      <c r="E316" s="14">
        <v>44537</v>
      </c>
      <c r="F316" s="15" t="s">
        <v>924</v>
      </c>
      <c r="G316" s="7" t="s">
        <v>921</v>
      </c>
    </row>
    <row r="317" spans="1:7" ht="35.1" customHeight="1" x14ac:dyDescent="0.2">
      <c r="A317" s="5">
        <v>316</v>
      </c>
      <c r="B317" s="13" t="s">
        <v>925</v>
      </c>
      <c r="C317" s="5" t="s">
        <v>9</v>
      </c>
      <c r="D317" s="5" t="s">
        <v>926</v>
      </c>
      <c r="E317" s="14">
        <v>44539</v>
      </c>
      <c r="F317" s="15" t="s">
        <v>927</v>
      </c>
      <c r="G317" s="7" t="s">
        <v>20</v>
      </c>
    </row>
    <row r="318" spans="1:7" ht="35.1" customHeight="1" x14ac:dyDescent="0.2">
      <c r="A318" s="5">
        <v>317</v>
      </c>
      <c r="B318" s="13" t="s">
        <v>928</v>
      </c>
      <c r="C318" s="5" t="s">
        <v>53</v>
      </c>
      <c r="D318" s="5" t="s">
        <v>929</v>
      </c>
      <c r="E318" s="14">
        <v>44543</v>
      </c>
      <c r="F318" s="15" t="s">
        <v>930</v>
      </c>
      <c r="G318" s="7" t="s">
        <v>20</v>
      </c>
    </row>
    <row r="319" spans="1:7" ht="35.1" customHeight="1" x14ac:dyDescent="0.2">
      <c r="A319" s="5">
        <v>318</v>
      </c>
      <c r="B319" s="13" t="s">
        <v>931</v>
      </c>
      <c r="C319" s="5" t="s">
        <v>43</v>
      </c>
      <c r="D319" s="5" t="s">
        <v>932</v>
      </c>
      <c r="E319" s="14">
        <v>44544</v>
      </c>
      <c r="F319" s="15" t="s">
        <v>933</v>
      </c>
      <c r="G319" s="7" t="s">
        <v>20</v>
      </c>
    </row>
    <row r="320" spans="1:7" ht="35.1" customHeight="1" x14ac:dyDescent="0.2">
      <c r="A320" s="5">
        <v>319</v>
      </c>
      <c r="B320" s="13" t="s">
        <v>934</v>
      </c>
      <c r="C320" s="5" t="s">
        <v>13</v>
      </c>
      <c r="D320" s="5" t="s">
        <v>935</v>
      </c>
      <c r="E320" s="14">
        <v>44544</v>
      </c>
      <c r="F320" s="15" t="s">
        <v>936</v>
      </c>
      <c r="G320" s="7" t="s">
        <v>20</v>
      </c>
    </row>
    <row r="321" spans="1:7" ht="35.1" customHeight="1" x14ac:dyDescent="0.2">
      <c r="A321" s="5">
        <v>320</v>
      </c>
      <c r="B321" s="13" t="s">
        <v>937</v>
      </c>
      <c r="C321" s="5" t="s">
        <v>13</v>
      </c>
      <c r="D321" s="5" t="s">
        <v>938</v>
      </c>
      <c r="E321" s="14">
        <v>44545</v>
      </c>
      <c r="F321" s="15" t="s">
        <v>939</v>
      </c>
      <c r="G321" s="7" t="s">
        <v>20</v>
      </c>
    </row>
    <row r="322" spans="1:7" ht="35.1" customHeight="1" x14ac:dyDescent="0.2">
      <c r="A322" s="5">
        <v>321</v>
      </c>
      <c r="B322" s="13" t="s">
        <v>940</v>
      </c>
      <c r="C322" s="5" t="s">
        <v>36</v>
      </c>
      <c r="D322" s="5" t="s">
        <v>941</v>
      </c>
      <c r="E322" s="14">
        <v>44545</v>
      </c>
      <c r="F322" s="15" t="s">
        <v>942</v>
      </c>
      <c r="G322" s="7"/>
    </row>
    <row r="323" spans="1:7" ht="35.1" customHeight="1" x14ac:dyDescent="0.2">
      <c r="A323" s="5">
        <v>322</v>
      </c>
      <c r="B323" s="13" t="s">
        <v>943</v>
      </c>
      <c r="C323" s="5" t="s">
        <v>13</v>
      </c>
      <c r="D323" s="5" t="s">
        <v>944</v>
      </c>
      <c r="E323" s="14">
        <v>44545</v>
      </c>
      <c r="F323" s="15" t="s">
        <v>945</v>
      </c>
      <c r="G323" s="7"/>
    </row>
    <row r="324" spans="1:7" ht="35.1" customHeight="1" x14ac:dyDescent="0.2">
      <c r="A324" s="5">
        <v>323</v>
      </c>
      <c r="B324" s="13" t="s">
        <v>946</v>
      </c>
      <c r="C324" s="5" t="s">
        <v>178</v>
      </c>
      <c r="D324" s="5" t="s">
        <v>947</v>
      </c>
      <c r="E324" s="14">
        <v>44545</v>
      </c>
      <c r="F324" s="15" t="s">
        <v>948</v>
      </c>
      <c r="G324" s="7"/>
    </row>
    <row r="325" spans="1:7" ht="35.1" customHeight="1" x14ac:dyDescent="0.2">
      <c r="A325" s="5">
        <v>324</v>
      </c>
      <c r="B325" s="13" t="s">
        <v>949</v>
      </c>
      <c r="C325" s="5" t="s">
        <v>17</v>
      </c>
      <c r="D325" s="5" t="s">
        <v>950</v>
      </c>
      <c r="E325" s="14">
        <v>44550</v>
      </c>
      <c r="F325" s="15" t="s">
        <v>951</v>
      </c>
      <c r="G325" s="7"/>
    </row>
    <row r="326" spans="1:7" ht="35.1" customHeight="1" x14ac:dyDescent="0.2">
      <c r="A326" s="5">
        <v>325</v>
      </c>
      <c r="B326" s="13" t="s">
        <v>952</v>
      </c>
      <c r="C326" s="5" t="s">
        <v>9</v>
      </c>
      <c r="D326" s="5" t="s">
        <v>953</v>
      </c>
      <c r="E326" s="14">
        <v>44553</v>
      </c>
      <c r="F326" s="15" t="s">
        <v>954</v>
      </c>
      <c r="G326" s="7"/>
    </row>
    <row r="327" spans="1:7" ht="35.1" customHeight="1" x14ac:dyDescent="0.2">
      <c r="A327" s="5">
        <v>326</v>
      </c>
      <c r="B327" s="13" t="s">
        <v>955</v>
      </c>
      <c r="C327" s="5" t="s">
        <v>53</v>
      </c>
      <c r="D327" s="5" t="s">
        <v>956</v>
      </c>
      <c r="E327" s="14">
        <v>44553</v>
      </c>
      <c r="F327" s="15" t="s">
        <v>957</v>
      </c>
      <c r="G327" s="7" t="s">
        <v>20</v>
      </c>
    </row>
    <row r="328" spans="1:7" ht="35.1" customHeight="1" x14ac:dyDescent="0.2">
      <c r="A328" s="5">
        <v>327</v>
      </c>
      <c r="B328" s="13" t="s">
        <v>958</v>
      </c>
      <c r="C328" s="5" t="s">
        <v>29</v>
      </c>
      <c r="D328" s="5" t="s">
        <v>959</v>
      </c>
      <c r="E328" s="14">
        <v>44553</v>
      </c>
      <c r="F328" s="15" t="s">
        <v>960</v>
      </c>
      <c r="G328" s="7" t="s">
        <v>20</v>
      </c>
    </row>
    <row r="329" spans="1:7" ht="35.1" customHeight="1" x14ac:dyDescent="0.2">
      <c r="A329" s="5">
        <v>328</v>
      </c>
      <c r="B329" s="13" t="s">
        <v>961</v>
      </c>
      <c r="C329" s="5" t="s">
        <v>53</v>
      </c>
      <c r="D329" s="5" t="s">
        <v>962</v>
      </c>
      <c r="E329" s="14">
        <v>44557</v>
      </c>
      <c r="F329" s="15" t="s">
        <v>963</v>
      </c>
      <c r="G329" s="7" t="s">
        <v>20</v>
      </c>
    </row>
    <row r="330" spans="1:7" ht="33.75" x14ac:dyDescent="0.2">
      <c r="A330" s="5">
        <v>329</v>
      </c>
      <c r="B330" s="13" t="s">
        <v>964</v>
      </c>
      <c r="C330" s="5" t="s">
        <v>36</v>
      </c>
      <c r="D330" s="5" t="s">
        <v>965</v>
      </c>
      <c r="E330" s="14">
        <v>44560</v>
      </c>
      <c r="F330" s="15" t="s">
        <v>966</v>
      </c>
      <c r="G330" s="7"/>
    </row>
  </sheetData>
  <autoFilter ref="A1:G330" xr:uid="{46822C33-2090-4A47-8FC6-2A38DD96AA06}"/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FB0F-EC1D-41B5-8AF4-9929736C2CDB}">
  <dimension ref="B4:C24"/>
  <sheetViews>
    <sheetView topLeftCell="A10" workbookViewId="0">
      <selection activeCell="C24" sqref="C24"/>
    </sheetView>
  </sheetViews>
  <sheetFormatPr baseColWidth="10" defaultRowHeight="15" x14ac:dyDescent="0.25"/>
  <cols>
    <col min="3" max="3" width="18.7109375" customWidth="1"/>
  </cols>
  <sheetData>
    <row r="4" spans="2:3" x14ac:dyDescent="0.25">
      <c r="B4" t="s">
        <v>2</v>
      </c>
      <c r="C4" t="s">
        <v>388</v>
      </c>
    </row>
    <row r="5" spans="2:3" x14ac:dyDescent="0.25">
      <c r="B5" s="3" t="s">
        <v>53</v>
      </c>
      <c r="C5" s="4">
        <v>27</v>
      </c>
    </row>
    <row r="6" spans="2:3" x14ac:dyDescent="0.25">
      <c r="B6" s="3" t="s">
        <v>225</v>
      </c>
      <c r="C6" s="4">
        <v>3</v>
      </c>
    </row>
    <row r="7" spans="2:3" x14ac:dyDescent="0.25">
      <c r="B7" s="3" t="s">
        <v>29</v>
      </c>
      <c r="C7" s="4">
        <v>30</v>
      </c>
    </row>
    <row r="8" spans="2:3" x14ac:dyDescent="0.25">
      <c r="B8" s="3" t="s">
        <v>36</v>
      </c>
      <c r="C8" s="4">
        <v>43</v>
      </c>
    </row>
    <row r="9" spans="2:3" x14ac:dyDescent="0.25">
      <c r="B9" s="3" t="s">
        <v>178</v>
      </c>
      <c r="C9" s="4">
        <v>21</v>
      </c>
    </row>
    <row r="10" spans="2:3" x14ac:dyDescent="0.25">
      <c r="B10" s="3" t="s">
        <v>9</v>
      </c>
      <c r="C10" s="4">
        <v>26</v>
      </c>
    </row>
    <row r="11" spans="2:3" x14ac:dyDescent="0.25">
      <c r="B11" s="3" t="s">
        <v>215</v>
      </c>
      <c r="C11" s="4">
        <v>1</v>
      </c>
    </row>
    <row r="12" spans="2:3" x14ac:dyDescent="0.25">
      <c r="B12" s="3" t="s">
        <v>5</v>
      </c>
      <c r="C12" s="4">
        <v>35</v>
      </c>
    </row>
    <row r="13" spans="2:3" x14ac:dyDescent="0.25">
      <c r="B13" s="3" t="s">
        <v>25</v>
      </c>
      <c r="C13" s="4">
        <v>14</v>
      </c>
    </row>
    <row r="14" spans="2:3" x14ac:dyDescent="0.25">
      <c r="B14" s="3" t="s">
        <v>172</v>
      </c>
      <c r="C14" s="4">
        <v>16</v>
      </c>
    </row>
    <row r="15" spans="2:3" x14ac:dyDescent="0.25">
      <c r="B15" s="3" t="s">
        <v>181</v>
      </c>
      <c r="C15" s="4">
        <v>5</v>
      </c>
    </row>
    <row r="16" spans="2:3" x14ac:dyDescent="0.25">
      <c r="B16" s="3" t="s">
        <v>17</v>
      </c>
      <c r="C16" s="4">
        <v>22</v>
      </c>
    </row>
    <row r="17" spans="2:3" x14ac:dyDescent="0.25">
      <c r="B17" s="3" t="s">
        <v>179</v>
      </c>
      <c r="C17" s="4">
        <v>1</v>
      </c>
    </row>
    <row r="18" spans="2:3" x14ac:dyDescent="0.25">
      <c r="B18" s="3" t="s">
        <v>105</v>
      </c>
      <c r="C18" s="4">
        <v>5</v>
      </c>
    </row>
    <row r="19" spans="2:3" x14ac:dyDescent="0.25">
      <c r="B19" s="3" t="s">
        <v>43</v>
      </c>
      <c r="C19" s="4">
        <v>42</v>
      </c>
    </row>
    <row r="20" spans="2:3" x14ac:dyDescent="0.25">
      <c r="B20" s="3" t="s">
        <v>13</v>
      </c>
      <c r="C20" s="4">
        <v>32</v>
      </c>
    </row>
    <row r="21" spans="2:3" x14ac:dyDescent="0.25">
      <c r="B21" s="3" t="s">
        <v>405</v>
      </c>
      <c r="C21" s="4">
        <v>4</v>
      </c>
    </row>
    <row r="22" spans="2:3" x14ac:dyDescent="0.25">
      <c r="B22" s="3">
        <v>0</v>
      </c>
      <c r="C22" s="4">
        <v>1</v>
      </c>
    </row>
    <row r="23" spans="2:3" x14ac:dyDescent="0.25">
      <c r="B23" s="3" t="s">
        <v>803</v>
      </c>
      <c r="C23" s="4">
        <v>1</v>
      </c>
    </row>
    <row r="24" spans="2:3" x14ac:dyDescent="0.25">
      <c r="C24">
        <f>SUM(C5:C23)</f>
        <v>329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69625AB59BAE4FB1857EE5C11EB35B" ma:contentTypeVersion="13" ma:contentTypeDescription="Crear nuevo documento." ma:contentTypeScope="" ma:versionID="111621a1b01d718207fdae1428287f14">
  <xsd:schema xmlns:xsd="http://www.w3.org/2001/XMLSchema" xmlns:xs="http://www.w3.org/2001/XMLSchema" xmlns:p="http://schemas.microsoft.com/office/2006/metadata/properties" xmlns:ns3="f8ebd907-fecb-408e-a198-fcb2478cf7a3" xmlns:ns4="daeaf4df-8d58-4b02-bdd7-ff42a4faf710" targetNamespace="http://schemas.microsoft.com/office/2006/metadata/properties" ma:root="true" ma:fieldsID="2ec057dfb5747dd47e26998ac43b3f85" ns3:_="" ns4:_="">
    <xsd:import namespace="f8ebd907-fecb-408e-a198-fcb2478cf7a3"/>
    <xsd:import namespace="daeaf4df-8d58-4b02-bdd7-ff42a4faf71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bd907-fecb-408e-a198-fcb2478cf7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f4df-8d58-4b02-bdd7-ff42a4faf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99955E-98E4-4D81-A6F8-6BA6B4BA8A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bd907-fecb-408e-a198-fcb2478cf7a3"/>
    <ds:schemaRef ds:uri="daeaf4df-8d58-4b02-bdd7-ff42a4faf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02958-F456-49B3-856A-C884D8E4ABF6}">
  <ds:schemaRefs>
    <ds:schemaRef ds:uri="http://schemas.microsoft.com/office/2006/documentManagement/types"/>
    <ds:schemaRef ds:uri="http://schemas.microsoft.com/office/infopath/2007/PartnerControls"/>
    <ds:schemaRef ds:uri="f8ebd907-fecb-408e-a198-fcb2478cf7a3"/>
    <ds:schemaRef ds:uri="http://purl.org/dc/dcmitype/"/>
    <ds:schemaRef ds:uri="daeaf4df-8d58-4b02-bdd7-ff42a4faf710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233FA3E-ACDE-4BF4-855E-2E88463741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Cantidad</vt:lpstr>
      <vt:lpstr>Análisis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2021-06-26T17:27:09Z</dcterms:created>
  <dcterms:modified xsi:type="dcterms:W3CDTF">2022-01-31T20:33:35Z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0x0101007169625AB59BAE4FB1857EE5C11EB35B</vt:lpwstr>
  </property>
</Properties>
</file>