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-my.sharepoint.com/personal/gloria_martinez_uaesp_gov_co/Documents/Documents/Data set/"/>
    </mc:Choice>
  </mc:AlternateContent>
  <xr:revisionPtr revIDLastSave="0" documentId="8_{C2BCF7AA-5568-4F06-B814-04E05B5F10C5}" xr6:coauthVersionLast="47" xr6:coauthVersionMax="47" xr10:uidLastSave="{00000000-0000-0000-0000-000000000000}"/>
  <bookViews>
    <workbookView xWindow="-120" yWindow="-120" windowWidth="21840" windowHeight="13140" xr2:uid="{4EBD1366-7C92-4EA8-8ED3-A598BA5772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K5" i="1"/>
  <c r="K4" i="1"/>
  <c r="K3" i="1"/>
  <c r="K2" i="1"/>
  <c r="K7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<sst xmlns="http://schemas.openxmlformats.org/spreadsheetml/2006/main" count="17" uniqueCount="17">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</sst>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74FC-8C61-43FE-A0F7-CDB53198D236}">
  <dimension ref="A1:K7"/>
  <sheetViews>
    <sheetView tabSelected="1" workbookViewId="0"/>
  </sheetViews>
  <sheetFormatPr baseColWidth="10" defaultRowHeight="15" x14ac:dyDescent="0.25"/>
  <sheetData>
    <row r="1" spans="1:11" ht="168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 ht="36" x14ac:dyDescent="0.25">
      <c r="A2" s="1">
        <v>45323</v>
      </c>
      <c r="B2" s="2" t="s">
        <v>11</v>
      </c>
      <c r="C2" s="3">
        <v>32231.22</v>
      </c>
      <c r="D2" s="3">
        <v>1150.1600000000001</v>
      </c>
      <c r="E2" s="3">
        <v>237.17</v>
      </c>
      <c r="F2" s="3">
        <v>1277.9100000000001</v>
      </c>
      <c r="G2" s="3">
        <v>242.71</v>
      </c>
      <c r="H2" s="3">
        <v>454.33</v>
      </c>
      <c r="I2" s="3">
        <v>991.17</v>
      </c>
      <c r="J2" s="3">
        <v>123.88</v>
      </c>
      <c r="K2" s="4">
        <f>+C2+D2+E2+F2+G2+H2+J2</f>
        <v>35717.380000000005</v>
      </c>
    </row>
    <row r="3" spans="1:11" ht="24" x14ac:dyDescent="0.25">
      <c r="A3" s="1">
        <v>45323</v>
      </c>
      <c r="B3" s="2" t="s">
        <v>12</v>
      </c>
      <c r="C3" s="3">
        <v>45610.39</v>
      </c>
      <c r="D3" s="3">
        <v>3100.08</v>
      </c>
      <c r="E3" s="3">
        <v>406.64</v>
      </c>
      <c r="F3" s="3">
        <v>894.67</v>
      </c>
      <c r="G3" s="3">
        <v>157.15</v>
      </c>
      <c r="H3" s="3">
        <v>5525.46</v>
      </c>
      <c r="I3" s="3">
        <v>926.33</v>
      </c>
      <c r="J3" s="3">
        <v>113.66</v>
      </c>
      <c r="K3" s="4">
        <f>+C3+D3+E3+F3+G3+H3+J3</f>
        <v>55808.05</v>
      </c>
    </row>
    <row r="4" spans="1:11" ht="36" x14ac:dyDescent="0.25">
      <c r="A4" s="1">
        <v>45323</v>
      </c>
      <c r="B4" s="2" t="s">
        <v>13</v>
      </c>
      <c r="C4" s="4">
        <v>26108.01</v>
      </c>
      <c r="D4" s="3">
        <v>1866.1</v>
      </c>
      <c r="E4" s="3">
        <v>280.45</v>
      </c>
      <c r="F4" s="3">
        <v>2230.71</v>
      </c>
      <c r="G4" s="3">
        <v>69.19</v>
      </c>
      <c r="H4" s="3">
        <v>2794.79</v>
      </c>
      <c r="I4" s="3">
        <v>1534.26</v>
      </c>
      <c r="J4" s="3">
        <v>89.79</v>
      </c>
      <c r="K4" s="4">
        <f>+C4+D4+E4+F4+G4+H4+J4</f>
        <v>33439.039999999994</v>
      </c>
    </row>
    <row r="5" spans="1:11" ht="36" x14ac:dyDescent="0.25">
      <c r="A5" s="1">
        <v>45323</v>
      </c>
      <c r="B5" s="2" t="s">
        <v>14</v>
      </c>
      <c r="C5" s="5">
        <v>18173.830000000002</v>
      </c>
      <c r="D5" s="6">
        <v>872.88</v>
      </c>
      <c r="E5" s="6">
        <v>115.97</v>
      </c>
      <c r="F5" s="6">
        <v>1897.06</v>
      </c>
      <c r="G5" s="6">
        <v>51.85</v>
      </c>
      <c r="H5" s="6">
        <v>1134.42</v>
      </c>
      <c r="I5" s="6">
        <v>4786.1099999999997</v>
      </c>
      <c r="J5" s="6">
        <v>121.74</v>
      </c>
      <c r="K5" s="4">
        <f>+C5+D5+E5+F5+G5+H5+J5</f>
        <v>22367.750000000004</v>
      </c>
    </row>
    <row r="6" spans="1:11" ht="24" x14ac:dyDescent="0.25">
      <c r="A6" s="1">
        <v>45323</v>
      </c>
      <c r="B6" s="2" t="s">
        <v>15</v>
      </c>
      <c r="C6" s="4">
        <v>20873.38</v>
      </c>
      <c r="D6" s="4">
        <v>783.61</v>
      </c>
      <c r="E6" s="4">
        <v>192.02</v>
      </c>
      <c r="F6" s="4">
        <v>168.43</v>
      </c>
      <c r="G6" s="4">
        <v>31.16</v>
      </c>
      <c r="H6" s="4">
        <v>1569.52</v>
      </c>
      <c r="I6" s="4">
        <v>2052.5</v>
      </c>
      <c r="J6" s="4">
        <v>110</v>
      </c>
      <c r="K6" s="4">
        <f>+C6+D6+E6+F6+G6+H6+J6</f>
        <v>23728.120000000003</v>
      </c>
    </row>
    <row r="7" spans="1:11" x14ac:dyDescent="0.25">
      <c r="A7" s="9" t="s">
        <v>16</v>
      </c>
      <c r="B7" s="9"/>
      <c r="C7" s="4">
        <f>SUM(C2:C6)</f>
        <v>142996.82999999999</v>
      </c>
      <c r="D7" s="4">
        <f>SUM(D2:D6)</f>
        <v>7772.83</v>
      </c>
      <c r="E7" s="4">
        <f t="shared" ref="E7:K7" si="0">+SUM(E2:E6)</f>
        <v>1232.25</v>
      </c>
      <c r="F7" s="4">
        <f t="shared" si="0"/>
        <v>6468.7800000000007</v>
      </c>
      <c r="G7" s="4">
        <f t="shared" si="0"/>
        <v>552.05999999999995</v>
      </c>
      <c r="H7" s="4">
        <f>SUM(H2:H6)</f>
        <v>11478.52</v>
      </c>
      <c r="I7" s="4">
        <f>SUM(I2:I6)</f>
        <v>10290.369999999999</v>
      </c>
      <c r="J7" s="4">
        <f t="shared" si="0"/>
        <v>559.06999999999994</v>
      </c>
      <c r="K7" s="4">
        <f t="shared" si="0"/>
        <v>171060.34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Martinez Dulce</dc:creator>
  <cp:lastModifiedBy>Gloria Amparo Martinez Dulce</cp:lastModifiedBy>
  <dcterms:created xsi:type="dcterms:W3CDTF">2024-03-18T21:17:05Z</dcterms:created>
  <dcterms:modified xsi:type="dcterms:W3CDTF">2024-03-18T21:19:21Z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2024-03-18T21:18:47Z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eb620b9e-9fa8-41a9-93bd-3e895b7965ef</vt:lpwstr>
  </property>
  <property fmtid="{D5CDD505-2E9C-101B-9397-08002B2CF9AE}" pid="8" name="MSIP_Label_5fac521f-e930-485b-97f4-efbe7db8e98f_ContentBits">
    <vt:lpwstr>0</vt:lpwstr>
  </property>
</Properties>
</file>