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aespdc-my.sharepoint.com/personal/diana_vargas_uaesp_gov_co/Documents/RBL 2026/PESAJE/Noviembre/"/>
    </mc:Choice>
  </mc:AlternateContent>
  <xr:revisionPtr revIDLastSave="8" documentId="13_ncr:1_{60BBFDC7-8A98-4A66-A648-A402E6FDF34B}" xr6:coauthVersionLast="47" xr6:coauthVersionMax="47" xr10:uidLastSave="{B85A1612-D9E6-4E7E-84D4-DCB2B5C172DB}"/>
  <bookViews>
    <workbookView xWindow="-108" yWindow="48" windowWidth="11004" windowHeight="13596" xr2:uid="{298B3BE4-A4E0-442C-828C-D54157A09344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J2" i="1"/>
  <c r="J3" i="1"/>
  <c r="J4" i="1"/>
  <c r="J5" i="1"/>
  <c r="J6" i="1"/>
  <c r="H7" i="1"/>
  <c r="G7" i="1"/>
  <c r="F7" i="1"/>
  <c r="E7" i="1"/>
  <c r="D7" i="1"/>
  <c r="C7" i="1"/>
  <c r="J7" i="1" l="1"/>
</calcChain>
</file>

<file path=xl/sharedStrings.xml><?xml version="1.0" encoding="utf-8"?>
<sst xmlns="http://schemas.openxmlformats.org/spreadsheetml/2006/main" count="16" uniqueCount="16">
  <si>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</si>
  <si>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</si>
  <si>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</si>
  <si>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</si>
  <si>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</si>
  <si>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</si>
  <si>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</si>
  <si>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</si>
  <si>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 xml:space="preserve">Residuos de Recogidos de Poda Árboles (t/mes) </t>
  </si>
  <si>
    <t xml:space="preserve">Total Residuos Recogidos (t/mes) 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</si>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</sst>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  <font>
      <sz val="8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1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43" fontId="4" fillId="2" borderId="1" xfId="1" applyFont="1" applyFill="1" applyBorder="1" applyAlignment="1">
      <alignment horizontal="right" vertical="center"/>
    </xf>
    <xf numFmtId="0" fontId="5" fillId="2" borderId="0" xfId="0" applyFont="1" applyFill="1"/>
    <xf numFmtId="164" fontId="5" fillId="2" borderId="0" xfId="0" applyNumberFormat="1" applyFont="1" applyFill="1"/>
    <xf numFmtId="43" fontId="3" fillId="2" borderId="0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4" xfId="0" applyFont="1" applyFill="1" applyBorder="1"/>
    <xf numFmtId="4" fontId="2" fillId="2" borderId="4" xfId="2" applyNumberFormat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214D-028D-478E-9531-390505D635ED}">
  <dimension ref="A1:J8"/>
  <sheetViews>
    <sheetView tabSelected="1" topLeftCell="D1" workbookViewId="0">
      <selection activeCell="B1" sqref="B1"/>
    </sheetView>
  </sheetViews>
  <sheetFormatPr baseColWidth="10" defaultColWidth="11.44140625" defaultRowHeight="14.4" x14ac:dyDescent="0.3"/>
  <cols>
    <col min="2" max="2" width="19.33203125" customWidth="1"/>
    <col min="8" max="8" width="17.33203125" customWidth="1"/>
  </cols>
  <sheetData>
    <row r="1" spans="1:10" ht="79.8" x14ac:dyDescent="0.3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0" x14ac:dyDescent="0.3">
      <c r="A2" s="1">
        <v>45962</v>
      </c>
      <c r="B2" s="2" t="s">
        <v>10</v>
      </c>
      <c r="C2" s="3">
        <v>32412.37</v>
      </c>
      <c r="D2" s="3">
        <v>1097.17</v>
      </c>
      <c r="E2" s="13">
        <v>426.45</v>
      </c>
      <c r="F2" s="14">
        <v>1419.7</v>
      </c>
      <c r="G2" s="13">
        <v>207.21</v>
      </c>
      <c r="H2" s="14">
        <v>2228.12</v>
      </c>
      <c r="I2" s="13">
        <v>110.15</v>
      </c>
      <c r="J2" s="12">
        <f>SUM(C2:I2)</f>
        <v>37901.17</v>
      </c>
    </row>
    <row r="3" spans="1:10" x14ac:dyDescent="0.3">
      <c r="A3" s="1">
        <v>45962</v>
      </c>
      <c r="B3" s="2" t="s">
        <v>11</v>
      </c>
      <c r="C3" s="3">
        <v>50421.31</v>
      </c>
      <c r="D3" s="3">
        <v>2955.79</v>
      </c>
      <c r="E3" s="13">
        <v>563.66999999999996</v>
      </c>
      <c r="F3" s="14">
        <v>1118.94</v>
      </c>
      <c r="G3" s="13">
        <v>151.80000000000001</v>
      </c>
      <c r="H3" s="14">
        <v>10340.48</v>
      </c>
      <c r="I3" s="13">
        <v>83</v>
      </c>
      <c r="J3" s="12">
        <f>SUM(C3:I3)</f>
        <v>65634.990000000005</v>
      </c>
    </row>
    <row r="4" spans="1:10" x14ac:dyDescent="0.3">
      <c r="A4" s="1">
        <v>45962</v>
      </c>
      <c r="B4" s="2" t="s">
        <v>12</v>
      </c>
      <c r="C4" s="3">
        <v>28490.97</v>
      </c>
      <c r="D4" s="3">
        <v>2239.59</v>
      </c>
      <c r="E4" s="13">
        <v>682.01</v>
      </c>
      <c r="F4" s="14">
        <v>3030.79</v>
      </c>
      <c r="G4" s="13">
        <v>33.049999999999997</v>
      </c>
      <c r="H4" s="14">
        <v>3336.48</v>
      </c>
      <c r="I4" s="13">
        <v>79.84</v>
      </c>
      <c r="J4" s="12">
        <f>SUM(C4:I4)</f>
        <v>37892.730000000003</v>
      </c>
    </row>
    <row r="5" spans="1:10" x14ac:dyDescent="0.3">
      <c r="A5" s="1">
        <v>45962</v>
      </c>
      <c r="B5" s="2" t="s">
        <v>13</v>
      </c>
      <c r="C5" s="3">
        <v>19394.18</v>
      </c>
      <c r="D5" s="3">
        <v>638.29</v>
      </c>
      <c r="E5" s="13">
        <v>231.65</v>
      </c>
      <c r="F5" s="14">
        <v>2031.63</v>
      </c>
      <c r="G5" s="13">
        <v>42.68</v>
      </c>
      <c r="H5" s="14">
        <v>3067.9</v>
      </c>
      <c r="I5" s="13">
        <v>291.27</v>
      </c>
      <c r="J5" s="12">
        <f>SUM(C5:I5)</f>
        <v>25697.600000000006</v>
      </c>
    </row>
    <row r="6" spans="1:10" x14ac:dyDescent="0.3">
      <c r="A6" s="1">
        <v>45962</v>
      </c>
      <c r="B6" s="2" t="s">
        <v>14</v>
      </c>
      <c r="C6" s="3">
        <v>22325.18</v>
      </c>
      <c r="D6" s="3">
        <v>800.65</v>
      </c>
      <c r="E6" s="13">
        <v>335.35</v>
      </c>
      <c r="F6" s="13">
        <v>204.91</v>
      </c>
      <c r="G6" s="13">
        <v>50.23</v>
      </c>
      <c r="H6" s="14">
        <v>2992.13</v>
      </c>
      <c r="I6" s="13">
        <v>93.21</v>
      </c>
      <c r="J6" s="12">
        <f>SUM(C6:I6)</f>
        <v>26801.66</v>
      </c>
    </row>
    <row r="7" spans="1:10" x14ac:dyDescent="0.3">
      <c r="A7" s="15" t="s">
        <v>15</v>
      </c>
      <c r="B7" s="16"/>
      <c r="C7" s="11">
        <f t="shared" ref="C7:I7" si="0">+SUM(C2:C6)</f>
        <v>153044.00999999998</v>
      </c>
      <c r="D7" s="12">
        <f t="shared" si="0"/>
        <v>7731.49</v>
      </c>
      <c r="E7" s="12">
        <f t="shared" si="0"/>
        <v>2239.13</v>
      </c>
      <c r="F7" s="12">
        <f t="shared" si="0"/>
        <v>7805.97</v>
      </c>
      <c r="G7" s="12">
        <f t="shared" si="0"/>
        <v>484.97</v>
      </c>
      <c r="H7" s="12">
        <f t="shared" si="0"/>
        <v>21965.11</v>
      </c>
      <c r="I7" s="12">
        <f t="shared" si="0"/>
        <v>657.47</v>
      </c>
      <c r="J7" s="12">
        <f t="shared" ref="J7" si="1">+SUM(J2:J6)</f>
        <v>193928.15000000002</v>
      </c>
    </row>
    <row r="8" spans="1:10" x14ac:dyDescent="0.3">
      <c r="A8" s="9"/>
      <c r="B8" s="4"/>
      <c r="C8" s="4"/>
      <c r="D8" s="4"/>
      <c r="E8" s="4"/>
      <c r="F8" s="5"/>
      <c r="G8" s="4"/>
      <c r="H8" s="10"/>
      <c r="I8" s="4"/>
      <c r="J8" s="6"/>
    </row>
  </sheetData>
  <mergeCells count="1"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Amparo Martinez Dulce</dc:creator>
  <cp:keywords/>
  <dc:description/>
  <cp:lastModifiedBy>Diana Patricia Vargas Garcia</cp:lastModifiedBy>
  <cp:revision/>
  <dcterms:created xsi:type="dcterms:W3CDTF">2025-06-10T21:51:48Z</dcterms:created>
  <dcterms:modified xsi:type="dcterms:W3CDTF">2025-12-06T01:47:14Z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2025-06-10T21:53:25Z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55a9d63e-ed10-4a2c-b61b-2410bdbd9b53</vt:lpwstr>
  </property>
  <property fmtid="{D5CDD505-2E9C-101B-9397-08002B2CF9AE}" pid="8" name="MSIP_Label_5fac521f-e930-485b-97f4-efbe7db8e98f_ContentBits">
    <vt:lpwstr>0</vt:lpwstr>
  </property>
  <property fmtid="{D5CDD505-2E9C-101B-9397-08002B2CF9AE}" pid="9" name="MSIP_Label_5fac521f-e930-485b-97f4-efbe7db8e98f_Tag">
    <vt:lpwstr>10, 3, 0, 1</vt:lpwstr>
  </property>
</Properties>
</file>