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aespdc-my.sharepoint.com/personal/diana_vargas_uaesp_gov_co/Documents/RBL 2026/PESAJE/2026/Marzo/"/>
    </mc:Choice>
  </mc:AlternateContent>
  <xr:revisionPtr revIDLastSave="113" documentId="13_ncr:1_{60BBFDC7-8A98-4A66-A648-A402E6FDF34B}" xr6:coauthVersionLast="47" xr6:coauthVersionMax="47" xr10:uidLastSave="{E8868667-FDA8-41B1-A778-9957861E72CD}"/>
  <bookViews>
    <workbookView xWindow="-48" yWindow="24" windowWidth="10944" windowHeight="13500" xr2:uid="{298B3BE4-A4E0-442C-828C-D54157A0934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C8" i="1"/>
  <c r="D8" i="1"/>
  <c r="E8" i="1"/>
  <c r="F8" i="1"/>
  <c r="G8" i="1"/>
  <c r="H8" i="1"/>
  <c r="I8" i="1"/>
  <c r="J8" i="1" l="1"/>
</calcChain>
</file>

<file path=xl/sharedStrings.xml><?xml version="1.0" encoding="utf-8"?>
<sst xmlns="http://schemas.openxmlformats.org/spreadsheetml/2006/main" count="17" uniqueCount="17">
  <si>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</si>
  <si>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</si>
  <si>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</si>
  <si>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</si>
  <si>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</si>
  <si>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</si>
  <si>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</si>
  <si>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</si>
  <si>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</si>
  <si>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</si>
  <si>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</si>
  <si>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</si>
  <si>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</si>
  <si>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</si>
  <si>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</si>
  <si>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</si>
  <si>
    <t>RPC-AGUAS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</si>
</sst>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1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43" fontId="4" fillId="2" borderId="1" xfId="1" applyFont="1" applyFill="1" applyBorder="1" applyAlignment="1">
      <alignment horizontal="right" vertical="center"/>
    </xf>
    <xf numFmtId="0" fontId="5" fillId="2" borderId="0" xfId="0" applyFont="1" applyFill="1"/>
    <xf numFmtId="164" fontId="5" fillId="2" borderId="0" xfId="0" applyNumberFormat="1" applyFont="1" applyFill="1"/>
    <xf numFmtId="43" fontId="3" fillId="2" borderId="0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/>
    <xf numFmtId="4" fontId="2" fillId="2" borderId="2" xfId="2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214D-028D-478E-9531-390505D635ED}">
  <dimension ref="A1:M10"/>
  <sheetViews>
    <sheetView tabSelected="1" workbookViewId="0">
      <selection activeCell="B2" sqref="B2"/>
    </sheetView>
  </sheetViews>
  <sheetFormatPr baseColWidth="10" defaultColWidth="11.44140625" defaultRowHeight="14.4" x14ac:dyDescent="0.3"/>
  <cols>
    <col min="2" max="2" width="19.33203125" customWidth="1"/>
    <col min="3" max="7" width="11.44140625" customWidth="1"/>
    <col min="8" max="8" width="17.33203125" customWidth="1"/>
    <col min="9" max="9" width="11.44140625" customWidth="1"/>
  </cols>
  <sheetData>
    <row r="1" spans="1:13" ht="79.8" x14ac:dyDescent="0.3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3" x14ac:dyDescent="0.3">
      <c r="A2" s="1">
        <v>46054</v>
      </c>
      <c r="B2" s="2" t="s">
        <v>10</v>
      </c>
      <c r="C2" s="15">
        <v>331.42</v>
      </c>
      <c r="D2" s="16">
        <v>1105.45</v>
      </c>
      <c r="E2" s="15">
        <v>432.67</v>
      </c>
      <c r="F2" s="16">
        <v>1351.73</v>
      </c>
      <c r="G2" s="16">
        <v>34137.760000000002</v>
      </c>
      <c r="H2" s="16">
        <v>2133.46</v>
      </c>
      <c r="I2" s="15">
        <v>144.53</v>
      </c>
      <c r="J2" s="11">
        <f t="shared" ref="J2:J7" si="0">SUM(C2:I2)</f>
        <v>39637.019999999997</v>
      </c>
      <c r="K2" s="12"/>
      <c r="L2" s="13"/>
    </row>
    <row r="3" spans="1:13" x14ac:dyDescent="0.3">
      <c r="A3" s="1">
        <v>46054</v>
      </c>
      <c r="B3" s="2" t="s">
        <v>11</v>
      </c>
      <c r="C3" s="15">
        <v>183.17</v>
      </c>
      <c r="D3" s="16">
        <v>2911.6</v>
      </c>
      <c r="E3" s="15">
        <v>938.98</v>
      </c>
      <c r="F3" s="16">
        <v>1146.1600000000001</v>
      </c>
      <c r="G3" s="16">
        <v>52125.66</v>
      </c>
      <c r="H3" s="15">
        <v>437.78</v>
      </c>
      <c r="I3" s="15">
        <v>100.19</v>
      </c>
      <c r="J3" s="11">
        <f t="shared" si="0"/>
        <v>57843.540000000008</v>
      </c>
      <c r="L3" s="12"/>
      <c r="M3" s="13"/>
    </row>
    <row r="4" spans="1:13" x14ac:dyDescent="0.3">
      <c r="A4" s="1">
        <v>46054</v>
      </c>
      <c r="B4" s="2" t="s">
        <v>12</v>
      </c>
      <c r="C4" s="15">
        <v>97.93</v>
      </c>
      <c r="D4" s="16">
        <v>2257.66</v>
      </c>
      <c r="E4" s="15">
        <v>695.7</v>
      </c>
      <c r="F4" s="16">
        <v>2597.7600000000002</v>
      </c>
      <c r="G4" s="16">
        <v>29868.67</v>
      </c>
      <c r="H4" s="16">
        <v>1472.5</v>
      </c>
      <c r="I4" s="15">
        <v>98.13</v>
      </c>
      <c r="J4" s="11">
        <f t="shared" si="0"/>
        <v>37088.35</v>
      </c>
      <c r="M4" s="13"/>
    </row>
    <row r="5" spans="1:13" x14ac:dyDescent="0.3">
      <c r="A5" s="1">
        <v>46054</v>
      </c>
      <c r="B5" s="2" t="s">
        <v>13</v>
      </c>
      <c r="C5" s="15">
        <v>42.71</v>
      </c>
      <c r="D5" s="15">
        <v>739.95</v>
      </c>
      <c r="E5" s="15">
        <v>275.95</v>
      </c>
      <c r="F5" s="16">
        <v>2623.02</v>
      </c>
      <c r="G5" s="16">
        <v>18022.2</v>
      </c>
      <c r="H5" s="16">
        <v>1297.1199999999999</v>
      </c>
      <c r="I5" s="15">
        <v>315.19</v>
      </c>
      <c r="J5" s="11">
        <f t="shared" si="0"/>
        <v>23316.14</v>
      </c>
      <c r="L5" s="12"/>
      <c r="M5" s="13"/>
    </row>
    <row r="6" spans="1:13" x14ac:dyDescent="0.3">
      <c r="A6" s="1">
        <v>46054</v>
      </c>
      <c r="B6" s="2" t="s">
        <v>14</v>
      </c>
      <c r="C6" s="15">
        <v>66.849999999999994</v>
      </c>
      <c r="D6" s="15">
        <v>854.6</v>
      </c>
      <c r="E6" s="15">
        <v>480.18</v>
      </c>
      <c r="F6" s="15">
        <v>172.42</v>
      </c>
      <c r="G6" s="16">
        <v>23054.21</v>
      </c>
      <c r="H6" s="16">
        <v>2665.43</v>
      </c>
      <c r="I6" s="15">
        <v>167.72</v>
      </c>
      <c r="J6" s="11">
        <f t="shared" si="0"/>
        <v>27461.41</v>
      </c>
      <c r="M6" s="13"/>
    </row>
    <row r="7" spans="1:13" ht="22.8" x14ac:dyDescent="0.3">
      <c r="A7" s="1">
        <v>46054</v>
      </c>
      <c r="B7" s="2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16">
        <v>23265.18</v>
      </c>
      <c r="I7" s="3"/>
      <c r="J7" s="11">
        <f t="shared" si="0"/>
        <v>23265.18</v>
      </c>
      <c r="M7" s="13"/>
    </row>
    <row r="8" spans="1:13" x14ac:dyDescent="0.3">
      <c r="A8" s="14" t="s">
        <v>15</v>
      </c>
      <c r="B8" s="14"/>
      <c r="C8" s="11">
        <f t="shared" ref="C8:I8" si="1">+SUM(C2:C7)</f>
        <v>722.08</v>
      </c>
      <c r="D8" s="11">
        <f t="shared" si="1"/>
        <v>7869.26</v>
      </c>
      <c r="E8" s="11">
        <f t="shared" si="1"/>
        <v>2823.48</v>
      </c>
      <c r="F8" s="11">
        <f t="shared" si="1"/>
        <v>7891.09</v>
      </c>
      <c r="G8" s="11">
        <f t="shared" si="1"/>
        <v>157208.5</v>
      </c>
      <c r="H8" s="11">
        <f t="shared" si="1"/>
        <v>31271.47</v>
      </c>
      <c r="I8" s="11">
        <f t="shared" si="1"/>
        <v>825.76</v>
      </c>
      <c r="J8" s="11">
        <f>+SUM(J2:J7)</f>
        <v>208611.63999999998</v>
      </c>
      <c r="M8" s="13"/>
    </row>
    <row r="9" spans="1:13" x14ac:dyDescent="0.3">
      <c r="A9" s="9"/>
      <c r="B9" s="4"/>
      <c r="C9" s="4"/>
      <c r="D9" s="4"/>
      <c r="E9" s="4"/>
      <c r="F9" s="5"/>
      <c r="G9" s="4"/>
      <c r="H9" s="10"/>
      <c r="I9" s="4"/>
      <c r="J9" s="6"/>
    </row>
    <row r="10" spans="1:13" x14ac:dyDescent="0.3">
      <c r="J10" s="13"/>
    </row>
  </sheetData>
  <mergeCells count="1"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Gloria Amparo Martinez Dulce</dc:creator>
  <cp:keywords/>
  <dc:description/>
  <cp:lastModifiedBy>Diana Patricia Vargas Garcia</cp:lastModifiedBy>
  <cp:revision/>
  <dcterms:created xsi:type="dcterms:W3CDTF">2025-06-10T21:51:48Z</dcterms:created>
  <dcterms:modified xsi:type="dcterms:W3CDTF">2026-04-10T14:46:57Z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2025-06-10T21:53:25Z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55a9d63e-ed10-4a2c-b61b-2410bdbd9b53</vt:lpwstr>
  </property>
  <property fmtid="{D5CDD505-2E9C-101B-9397-08002B2CF9AE}" pid="8" name="MSIP_Label_5fac521f-e930-485b-97f4-efbe7db8e98f_ContentBits">
    <vt:lpwstr>0</vt:lpwstr>
  </property>
  <property fmtid="{D5CDD505-2E9C-101B-9397-08002B2CF9AE}" pid="9" name="MSIP_Label_5fac521f-e930-485b-97f4-efbe7db8e98f_Tag">
    <vt:lpwstr>10, 3, 0, 1</vt:lpwstr>
  </property>
</Properties>
</file>