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-my.sharepoint.com/personal/gloria_martinez_uaesp_gov_co/Documents/Documents/Data set/data set 2025/"/>
    </mc:Choice>
  </mc:AlternateContent>
  <xr:revisionPtr revIDLastSave="0" documentId="8_{C82761C9-BB09-4382-A7E3-5A9116E495B1}" xr6:coauthVersionLast="47" xr6:coauthVersionMax="47" xr10:uidLastSave="{00000000-0000-0000-0000-000000000000}"/>
  <bookViews>
    <workbookView xWindow="-110" yWindow="-110" windowWidth="19420" windowHeight="10420" xr2:uid="{2B24DBCA-2E52-46A2-8EA2-5B9EC46D38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J6" i="1"/>
  <c r="J5" i="1"/>
  <c r="J4" i="1"/>
  <c r="J3" i="1"/>
  <c r="J2" i="1"/>
  <c r="J7" i="1" l="1"/>
</calcChain>
</file>

<file path=xl/sharedStrings.xml><?xml version="1.0" encoding="utf-8"?>
<sst xmlns="http://schemas.openxmlformats.org/spreadsheetml/2006/main" count="16" uniqueCount="16">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</sst>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43" fontId="2" fillId="3" borderId="1" xfId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right" vertical="center"/>
    </xf>
    <xf numFmtId="43" fontId="2" fillId="3" borderId="5" xfId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2948-5A08-48B4-B681-BBC9AFF9F09D}">
  <dimension ref="A1:J7"/>
  <sheetViews>
    <sheetView tabSelected="1" workbookViewId="0">
      <selection activeCell="I1" sqref="I1:I1048576"/>
    </sheetView>
  </sheetViews>
  <sheetFormatPr baseColWidth="10" defaultRowHeight="14.5" x14ac:dyDescent="0.35"/>
  <sheetData>
    <row r="1" spans="1:10" ht="161" x14ac:dyDescent="0.35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pans="1:10" ht="34.5" x14ac:dyDescent="0.35">
      <c r="A2" s="1">
        <v>45748</v>
      </c>
      <c r="B2" s="2" t="s">
        <v>10</v>
      </c>
      <c r="C2" s="3">
        <v>32512.13</v>
      </c>
      <c r="D2" s="3">
        <v>980.86</v>
      </c>
      <c r="E2" s="4">
        <v>694.18</v>
      </c>
      <c r="F2" s="4">
        <v>1396.89</v>
      </c>
      <c r="G2" s="3">
        <v>252.43</v>
      </c>
      <c r="H2" s="3">
        <v>2281.61</v>
      </c>
      <c r="I2" s="4">
        <v>152.75</v>
      </c>
      <c r="J2" s="5">
        <f>SUM(C2:I2)</f>
        <v>38270.85</v>
      </c>
    </row>
    <row r="3" spans="1:10" ht="23" x14ac:dyDescent="0.35">
      <c r="A3" s="1">
        <v>45748</v>
      </c>
      <c r="B3" s="2" t="s">
        <v>11</v>
      </c>
      <c r="C3" s="6">
        <v>48466.47</v>
      </c>
      <c r="D3" s="6">
        <v>3140.88</v>
      </c>
      <c r="E3" s="4">
        <v>1514.05</v>
      </c>
      <c r="F3" s="4">
        <v>850.3</v>
      </c>
      <c r="G3" s="4">
        <v>120.95</v>
      </c>
      <c r="H3" s="4">
        <v>11930.06</v>
      </c>
      <c r="I3" s="4">
        <v>85.55</v>
      </c>
      <c r="J3" s="5">
        <f>SUM(C3:I3)</f>
        <v>66108.260000000009</v>
      </c>
    </row>
    <row r="4" spans="1:10" ht="34.5" x14ac:dyDescent="0.35">
      <c r="A4" s="1">
        <v>45748</v>
      </c>
      <c r="B4" s="2" t="s">
        <v>12</v>
      </c>
      <c r="C4" s="6">
        <v>28021.56</v>
      </c>
      <c r="D4" s="6">
        <v>2171.11</v>
      </c>
      <c r="E4" s="4">
        <v>1186.6500000000001</v>
      </c>
      <c r="F4" s="4">
        <v>2464.4299999999998</v>
      </c>
      <c r="G4" s="4">
        <v>69.44</v>
      </c>
      <c r="H4" s="4">
        <v>4169.16</v>
      </c>
      <c r="I4" s="4">
        <v>114.06</v>
      </c>
      <c r="J4" s="5">
        <f>SUM(C4:I4)</f>
        <v>38196.410000000003</v>
      </c>
    </row>
    <row r="5" spans="1:10" ht="34.5" x14ac:dyDescent="0.35">
      <c r="A5" s="1">
        <v>45748</v>
      </c>
      <c r="B5" s="2" t="s">
        <v>13</v>
      </c>
      <c r="C5" s="6">
        <v>18924.47</v>
      </c>
      <c r="D5" s="7">
        <v>643.85</v>
      </c>
      <c r="E5" s="4">
        <v>340.93</v>
      </c>
      <c r="F5" s="4">
        <v>2312.79</v>
      </c>
      <c r="G5" s="4">
        <v>20.68</v>
      </c>
      <c r="H5" s="4">
        <v>3382</v>
      </c>
      <c r="I5" s="4">
        <v>261.13</v>
      </c>
      <c r="J5" s="5">
        <f>SUM(C5:I5)</f>
        <v>25885.850000000002</v>
      </c>
    </row>
    <row r="6" spans="1:10" ht="23" x14ac:dyDescent="0.35">
      <c r="A6" s="1">
        <v>45748</v>
      </c>
      <c r="B6" s="2" t="s">
        <v>14</v>
      </c>
      <c r="C6" s="6">
        <v>22052.81</v>
      </c>
      <c r="D6" s="8">
        <v>850.93</v>
      </c>
      <c r="E6" s="9">
        <v>448.52</v>
      </c>
      <c r="F6" s="4">
        <v>179.39</v>
      </c>
      <c r="G6" s="4">
        <v>80.8</v>
      </c>
      <c r="H6" s="4">
        <v>3634.34</v>
      </c>
      <c r="I6" s="4">
        <v>123.52</v>
      </c>
      <c r="J6" s="5">
        <f>SUM(C6:I6)</f>
        <v>27370.31</v>
      </c>
    </row>
    <row r="7" spans="1:10" x14ac:dyDescent="0.35">
      <c r="A7" s="12" t="s">
        <v>15</v>
      </c>
      <c r="B7" s="13"/>
      <c r="C7" s="14">
        <f>+SUM(C2:C6)</f>
        <v>149977.44</v>
      </c>
      <c r="D7" s="15">
        <f>+SUM(D2:D6)</f>
        <v>7787.630000000001</v>
      </c>
      <c r="E7" s="16">
        <f>SUM(E2:E6)</f>
        <v>4184.33</v>
      </c>
      <c r="F7" s="16">
        <f>SUM(F2:F6)</f>
        <v>7203.8</v>
      </c>
      <c r="G7" s="17">
        <f>SUM(G2:G6)</f>
        <v>544.29999999999995</v>
      </c>
      <c r="H7" s="18">
        <f>SUM(H2:H6)</f>
        <v>25397.170000000002</v>
      </c>
      <c r="I7" s="17">
        <f>SUM(I2:I6)</f>
        <v>737.01</v>
      </c>
      <c r="J7" s="5">
        <f>SUM(J2:J6)</f>
        <v>195831.68000000002</v>
      </c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Martinez Dulce</dc:creator>
  <cp:lastModifiedBy>Gloria Amparo Martinez Dulce</cp:lastModifiedBy>
  <dcterms:created xsi:type="dcterms:W3CDTF">2025-05-08T23:28:09Z</dcterms:created>
  <dcterms:modified xsi:type="dcterms:W3CDTF">2025-05-08T23:30:52Z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2025-05-08T23:29:29Z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9223902d-807d-472f-b429-7bbd87666466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