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defaultThemeVersion="166925"/>
  <mc:AlternateContent xmlns:mc="http://schemas.openxmlformats.org/markup-compatibility/2006">
    <mc:Choice Requires="x15">
      <x15ac:absPath xmlns:x15ac="http://schemas.microsoft.com/office/spreadsheetml/2010/11/ac" url="https://secretariadistritald-my.sharepoint.com/personal/jbernal_sdmujer_gov_co/Documents/Documentos oficiales/FURAG/"/>
    </mc:Choice>
  </mc:AlternateContent>
  <xr:revisionPtr revIDLastSave="0" documentId="8_{BB79A814-6192-4139-90CA-D438FECF4EE1}" xr6:coauthVersionLast="47" xr6:coauthVersionMax="47" xr10:uidLastSave="{00000000-0000-0000-0000-000000000000}"/>
  <bookViews>
    <workbookView xWindow="-110" yWindow="-110" windowWidth="19420" windowHeight="10420" xr2:uid="{00000000-000D-0000-FFFF-FFFF00000000}"/>
  </bookViews>
  <sheets>
    <sheet name="Diccionario" sheetId="1" r:id="rId1"/>
    <sheet name="Hoja1" sheetId="2" r:id="rId2"/>
  </sheets>
  <definedNames>
    <definedName name="_xlnm._FilterDatabase" localSheetId="0" hidden="1">Diccionario!$C$5:$F$904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90" i="2" l="1"/>
  <c r="D790" i="2" s="1"/>
  <c r="C789" i="2"/>
  <c r="D789" i="2" s="1"/>
  <c r="C788" i="2"/>
  <c r="D788" i="2" s="1"/>
  <c r="C787" i="2"/>
  <c r="D787" i="2" s="1"/>
  <c r="C786" i="2"/>
  <c r="D786" i="2" s="1"/>
  <c r="C785" i="2"/>
  <c r="D785" i="2" s="1"/>
  <c r="C784" i="2"/>
  <c r="D784" i="2" s="1"/>
  <c r="C783" i="2"/>
  <c r="D783" i="2" s="1"/>
  <c r="C782" i="2"/>
  <c r="D782" i="2" s="1"/>
  <c r="C781" i="2"/>
  <c r="D781" i="2" s="1"/>
  <c r="C780" i="2"/>
  <c r="D780" i="2" s="1"/>
  <c r="C779" i="2"/>
  <c r="D779" i="2" s="1"/>
  <c r="C778" i="2"/>
  <c r="D778" i="2" s="1"/>
  <c r="C777" i="2"/>
  <c r="D777" i="2" s="1"/>
  <c r="C776" i="2"/>
  <c r="D776" i="2" s="1"/>
  <c r="C775" i="2"/>
  <c r="D775" i="2" s="1"/>
  <c r="C774" i="2"/>
  <c r="D774" i="2" s="1"/>
  <c r="C773" i="2"/>
  <c r="D773" i="2" s="1"/>
  <c r="C772" i="2"/>
  <c r="D772" i="2" s="1"/>
  <c r="C771" i="2"/>
  <c r="D771" i="2" s="1"/>
  <c r="C770" i="2"/>
  <c r="D770" i="2" s="1"/>
  <c r="C769" i="2"/>
  <c r="D769" i="2" s="1"/>
  <c r="C768" i="2"/>
  <c r="D768" i="2" s="1"/>
  <c r="C767" i="2"/>
  <c r="D767" i="2" s="1"/>
  <c r="C766" i="2"/>
  <c r="D766" i="2" s="1"/>
  <c r="C765" i="2"/>
  <c r="D765" i="2" s="1"/>
  <c r="C764" i="2"/>
  <c r="D764" i="2" s="1"/>
  <c r="C763" i="2"/>
  <c r="D763" i="2" s="1"/>
  <c r="C762" i="2"/>
  <c r="D762" i="2" s="1"/>
  <c r="C761" i="2"/>
  <c r="D761" i="2" s="1"/>
  <c r="C760" i="2"/>
  <c r="D760" i="2" s="1"/>
  <c r="C759" i="2"/>
  <c r="D759" i="2" s="1"/>
  <c r="C758" i="2"/>
  <c r="D758" i="2" s="1"/>
  <c r="C757" i="2"/>
  <c r="D757" i="2" s="1"/>
  <c r="C756" i="2"/>
  <c r="D756" i="2" s="1"/>
  <c r="C755" i="2"/>
  <c r="D755" i="2" s="1"/>
  <c r="C754" i="2"/>
  <c r="D754" i="2" s="1"/>
  <c r="C753" i="2"/>
  <c r="D753" i="2" s="1"/>
  <c r="C752" i="2"/>
  <c r="D752" i="2" s="1"/>
  <c r="C751" i="2"/>
  <c r="D751" i="2" s="1"/>
  <c r="C750" i="2"/>
  <c r="D750" i="2" s="1"/>
  <c r="C749" i="2"/>
  <c r="D749" i="2" s="1"/>
  <c r="C748" i="2"/>
  <c r="D748" i="2" s="1"/>
  <c r="C747" i="2"/>
  <c r="D747" i="2" s="1"/>
  <c r="C746" i="2"/>
  <c r="D746" i="2" s="1"/>
  <c r="C745" i="2"/>
  <c r="D745" i="2" s="1"/>
  <c r="C744" i="2"/>
  <c r="D744" i="2" s="1"/>
  <c r="C743" i="2"/>
  <c r="D743" i="2" s="1"/>
  <c r="C742" i="2"/>
  <c r="D742" i="2" s="1"/>
  <c r="C741" i="2"/>
  <c r="D741" i="2" s="1"/>
  <c r="C740" i="2"/>
  <c r="D740" i="2" s="1"/>
  <c r="C739" i="2"/>
  <c r="D739" i="2" s="1"/>
  <c r="C738" i="2"/>
  <c r="D738" i="2" s="1"/>
  <c r="C737" i="2"/>
  <c r="D737" i="2" s="1"/>
  <c r="C736" i="2"/>
  <c r="D736" i="2" s="1"/>
  <c r="C735" i="2"/>
  <c r="D735" i="2" s="1"/>
  <c r="C734" i="2"/>
  <c r="D734" i="2" s="1"/>
  <c r="C733" i="2"/>
  <c r="D733" i="2" s="1"/>
  <c r="C732" i="2"/>
  <c r="D732" i="2" s="1"/>
  <c r="C731" i="2"/>
  <c r="D731" i="2" s="1"/>
  <c r="C730" i="2"/>
  <c r="D730" i="2" s="1"/>
  <c r="C729" i="2"/>
  <c r="D729" i="2" s="1"/>
  <c r="C728" i="2"/>
  <c r="D728" i="2" s="1"/>
  <c r="C727" i="2"/>
  <c r="D727" i="2" s="1"/>
  <c r="C726" i="2"/>
  <c r="D726" i="2" s="1"/>
  <c r="C725" i="2"/>
  <c r="D725" i="2" s="1"/>
  <c r="C724" i="2"/>
  <c r="D724" i="2" s="1"/>
  <c r="C723" i="2"/>
  <c r="D723" i="2" s="1"/>
  <c r="C722" i="2"/>
  <c r="D722" i="2" s="1"/>
  <c r="C721" i="2"/>
  <c r="D721" i="2" s="1"/>
  <c r="C720" i="2"/>
  <c r="D720" i="2" s="1"/>
  <c r="C719" i="2"/>
  <c r="D719" i="2" s="1"/>
  <c r="C718" i="2"/>
  <c r="D718" i="2" s="1"/>
  <c r="C717" i="2"/>
  <c r="D717" i="2" s="1"/>
  <c r="C716" i="2"/>
  <c r="D716" i="2" s="1"/>
  <c r="C715" i="2"/>
  <c r="D715" i="2" s="1"/>
  <c r="C714" i="2"/>
  <c r="D714" i="2" s="1"/>
  <c r="C713" i="2"/>
  <c r="D713" i="2" s="1"/>
  <c r="C712" i="2"/>
  <c r="D712" i="2" s="1"/>
  <c r="C711" i="2"/>
  <c r="D711" i="2" s="1"/>
  <c r="C710" i="2"/>
  <c r="D710" i="2" s="1"/>
  <c r="C709" i="2"/>
  <c r="D709" i="2" s="1"/>
  <c r="C708" i="2"/>
  <c r="D708" i="2" s="1"/>
  <c r="C707" i="2"/>
  <c r="D707" i="2" s="1"/>
  <c r="C706" i="2"/>
  <c r="D706" i="2" s="1"/>
  <c r="C705" i="2"/>
  <c r="D705" i="2" s="1"/>
  <c r="C704" i="2"/>
  <c r="D704" i="2" s="1"/>
  <c r="C703" i="2"/>
  <c r="D703" i="2" s="1"/>
  <c r="C702" i="2"/>
  <c r="D702" i="2" s="1"/>
  <c r="C701" i="2"/>
  <c r="D701" i="2" s="1"/>
  <c r="C700" i="2"/>
  <c r="D700" i="2" s="1"/>
  <c r="C699" i="2"/>
  <c r="D699" i="2" s="1"/>
  <c r="C698" i="2"/>
  <c r="D698" i="2" s="1"/>
  <c r="C697" i="2"/>
  <c r="D697" i="2" s="1"/>
  <c r="C696" i="2"/>
  <c r="D696" i="2" s="1"/>
  <c r="C695" i="2"/>
  <c r="D695" i="2" s="1"/>
  <c r="C694" i="2"/>
  <c r="D694" i="2" s="1"/>
  <c r="C693" i="2"/>
  <c r="D693" i="2" s="1"/>
  <c r="C692" i="2"/>
  <c r="D692" i="2" s="1"/>
  <c r="C691" i="2"/>
  <c r="D691" i="2" s="1"/>
  <c r="C690" i="2"/>
  <c r="D690" i="2" s="1"/>
  <c r="C689" i="2"/>
  <c r="D689" i="2" s="1"/>
  <c r="C688" i="2"/>
  <c r="D688" i="2" s="1"/>
  <c r="C687" i="2"/>
  <c r="D687" i="2" s="1"/>
  <c r="C686" i="2"/>
  <c r="D686" i="2" s="1"/>
  <c r="C685" i="2"/>
  <c r="D685" i="2" s="1"/>
  <c r="C684" i="2"/>
  <c r="D684" i="2" s="1"/>
  <c r="C683" i="2"/>
  <c r="D683" i="2" s="1"/>
  <c r="C682" i="2"/>
  <c r="D682" i="2" s="1"/>
  <c r="C681" i="2"/>
  <c r="D681" i="2" s="1"/>
  <c r="C680" i="2"/>
  <c r="D680" i="2" s="1"/>
  <c r="C679" i="2"/>
  <c r="D679" i="2" s="1"/>
  <c r="C678" i="2"/>
  <c r="D678" i="2" s="1"/>
  <c r="C677" i="2"/>
  <c r="D677" i="2" s="1"/>
  <c r="C676" i="2"/>
  <c r="D676" i="2" s="1"/>
  <c r="C675" i="2"/>
  <c r="D675" i="2" s="1"/>
  <c r="C674" i="2"/>
  <c r="D674" i="2" s="1"/>
  <c r="C673" i="2"/>
  <c r="D673" i="2" s="1"/>
  <c r="C672" i="2"/>
  <c r="D672" i="2" s="1"/>
  <c r="C671" i="2"/>
  <c r="D671" i="2" s="1"/>
  <c r="C670" i="2"/>
  <c r="D670" i="2" s="1"/>
  <c r="C669" i="2"/>
  <c r="D669" i="2" s="1"/>
  <c r="C668" i="2"/>
  <c r="D668" i="2" s="1"/>
  <c r="C667" i="2"/>
  <c r="D667" i="2" s="1"/>
  <c r="C666" i="2"/>
  <c r="D666" i="2" s="1"/>
  <c r="C665" i="2"/>
  <c r="D665" i="2" s="1"/>
  <c r="C664" i="2"/>
  <c r="D664" i="2" s="1"/>
  <c r="C663" i="2"/>
  <c r="D663" i="2" s="1"/>
  <c r="C662" i="2"/>
  <c r="D662" i="2" s="1"/>
  <c r="C661" i="2"/>
  <c r="D661" i="2" s="1"/>
  <c r="C660" i="2"/>
  <c r="D660" i="2" s="1"/>
  <c r="C659" i="2"/>
  <c r="D659" i="2" s="1"/>
  <c r="C658" i="2"/>
  <c r="D658" i="2" s="1"/>
  <c r="C657" i="2"/>
  <c r="D657" i="2" s="1"/>
  <c r="C656" i="2"/>
  <c r="D656" i="2" s="1"/>
  <c r="C655" i="2"/>
  <c r="D655" i="2" s="1"/>
  <c r="C654" i="2"/>
  <c r="D654" i="2" s="1"/>
  <c r="C653" i="2"/>
  <c r="D653" i="2" s="1"/>
  <c r="C652" i="2"/>
  <c r="D652" i="2" s="1"/>
  <c r="C651" i="2"/>
  <c r="D651" i="2" s="1"/>
  <c r="C650" i="2"/>
  <c r="D650" i="2" s="1"/>
  <c r="C649" i="2"/>
  <c r="D649" i="2" s="1"/>
  <c r="C648" i="2"/>
  <c r="D648" i="2" s="1"/>
  <c r="C647" i="2"/>
  <c r="D647" i="2" s="1"/>
  <c r="C646" i="2"/>
  <c r="D646" i="2" s="1"/>
  <c r="C645" i="2"/>
  <c r="D645" i="2" s="1"/>
  <c r="C644" i="2"/>
  <c r="D644" i="2" s="1"/>
  <c r="C643" i="2"/>
  <c r="D643" i="2" s="1"/>
  <c r="C642" i="2"/>
  <c r="D642" i="2" s="1"/>
  <c r="C641" i="2"/>
  <c r="D641" i="2" s="1"/>
  <c r="C640" i="2"/>
  <c r="D640" i="2" s="1"/>
  <c r="C639" i="2"/>
  <c r="D639" i="2" s="1"/>
  <c r="C638" i="2"/>
  <c r="D638" i="2" s="1"/>
  <c r="C637" i="2"/>
  <c r="D637" i="2" s="1"/>
  <c r="C636" i="2"/>
  <c r="D636" i="2" s="1"/>
  <c r="C635" i="2"/>
  <c r="D635" i="2" s="1"/>
  <c r="C634" i="2"/>
  <c r="D634" i="2" s="1"/>
  <c r="C633" i="2"/>
  <c r="D633" i="2" s="1"/>
  <c r="C632" i="2"/>
  <c r="D632" i="2" s="1"/>
  <c r="C631" i="2"/>
  <c r="D631" i="2" s="1"/>
  <c r="C630" i="2"/>
  <c r="D630" i="2" s="1"/>
  <c r="C629" i="2"/>
  <c r="D629" i="2" s="1"/>
  <c r="C628" i="2"/>
  <c r="D628" i="2" s="1"/>
  <c r="C627" i="2"/>
  <c r="D627" i="2" s="1"/>
  <c r="C626" i="2"/>
  <c r="D626" i="2" s="1"/>
  <c r="C625" i="2"/>
  <c r="D625" i="2" s="1"/>
  <c r="C624" i="2"/>
  <c r="D624" i="2" s="1"/>
  <c r="C623" i="2"/>
  <c r="D623" i="2" s="1"/>
  <c r="C622" i="2"/>
  <c r="D622" i="2" s="1"/>
  <c r="C621" i="2"/>
  <c r="D621" i="2" s="1"/>
  <c r="C620" i="2"/>
  <c r="D620" i="2" s="1"/>
  <c r="C619" i="2"/>
  <c r="D619" i="2" s="1"/>
  <c r="C618" i="2"/>
  <c r="D618" i="2" s="1"/>
  <c r="C617" i="2"/>
  <c r="D617" i="2" s="1"/>
  <c r="C616" i="2"/>
  <c r="D616" i="2" s="1"/>
  <c r="C615" i="2"/>
  <c r="D615" i="2" s="1"/>
  <c r="C614" i="2"/>
  <c r="D614" i="2" s="1"/>
  <c r="C613" i="2"/>
  <c r="D613" i="2" s="1"/>
  <c r="C612" i="2"/>
  <c r="D612" i="2" s="1"/>
  <c r="C611" i="2"/>
  <c r="D611" i="2" s="1"/>
  <c r="C610" i="2"/>
  <c r="D610" i="2" s="1"/>
  <c r="C609" i="2"/>
  <c r="D609" i="2" s="1"/>
  <c r="C608" i="2"/>
  <c r="D608" i="2" s="1"/>
  <c r="C607" i="2"/>
  <c r="D607" i="2" s="1"/>
  <c r="C606" i="2"/>
  <c r="D606" i="2" s="1"/>
  <c r="C605" i="2"/>
  <c r="D605" i="2" s="1"/>
  <c r="C604" i="2"/>
  <c r="D604" i="2" s="1"/>
  <c r="C603" i="2"/>
  <c r="D603" i="2" s="1"/>
  <c r="C602" i="2"/>
  <c r="D602" i="2" s="1"/>
  <c r="C601" i="2"/>
  <c r="D601" i="2" s="1"/>
  <c r="C600" i="2"/>
  <c r="D600" i="2" s="1"/>
  <c r="C599" i="2"/>
  <c r="D599" i="2" s="1"/>
  <c r="C598" i="2"/>
  <c r="D598" i="2" s="1"/>
  <c r="C597" i="2"/>
  <c r="D597" i="2" s="1"/>
  <c r="C596" i="2"/>
  <c r="D596" i="2" s="1"/>
  <c r="C595" i="2"/>
  <c r="D595" i="2" s="1"/>
  <c r="C594" i="2"/>
  <c r="D594" i="2" s="1"/>
  <c r="C593" i="2"/>
  <c r="D593" i="2" s="1"/>
  <c r="C592" i="2"/>
  <c r="D592" i="2" s="1"/>
  <c r="C591" i="2"/>
  <c r="D591" i="2" s="1"/>
  <c r="C590" i="2"/>
  <c r="D590" i="2" s="1"/>
  <c r="C589" i="2"/>
  <c r="D589" i="2" s="1"/>
  <c r="C588" i="2"/>
  <c r="D588" i="2" s="1"/>
  <c r="C587" i="2"/>
  <c r="D587" i="2" s="1"/>
  <c r="C586" i="2"/>
  <c r="D586" i="2" s="1"/>
  <c r="C585" i="2"/>
  <c r="D585" i="2" s="1"/>
  <c r="C584" i="2"/>
  <c r="D584" i="2" s="1"/>
  <c r="C583" i="2"/>
  <c r="D583" i="2" s="1"/>
  <c r="C582" i="2"/>
  <c r="D582" i="2" s="1"/>
  <c r="C581" i="2"/>
  <c r="D581" i="2" s="1"/>
  <c r="C580" i="2"/>
  <c r="D580" i="2" s="1"/>
  <c r="C579" i="2"/>
  <c r="D579" i="2" s="1"/>
  <c r="C578" i="2"/>
  <c r="D578" i="2" s="1"/>
  <c r="C577" i="2"/>
  <c r="D577" i="2" s="1"/>
  <c r="C576" i="2"/>
  <c r="D576" i="2" s="1"/>
  <c r="C575" i="2"/>
  <c r="D575" i="2" s="1"/>
  <c r="C574" i="2"/>
  <c r="D574" i="2" s="1"/>
  <c r="C573" i="2"/>
  <c r="D573" i="2" s="1"/>
  <c r="C572" i="2"/>
  <c r="D572" i="2" s="1"/>
  <c r="C571" i="2"/>
  <c r="D571" i="2" s="1"/>
  <c r="C570" i="2"/>
  <c r="D570" i="2" s="1"/>
  <c r="C569" i="2"/>
  <c r="D569" i="2" s="1"/>
  <c r="C568" i="2"/>
  <c r="D568" i="2" s="1"/>
  <c r="C567" i="2"/>
  <c r="D567" i="2" s="1"/>
  <c r="C566" i="2"/>
  <c r="D566" i="2" s="1"/>
  <c r="C565" i="2"/>
  <c r="D565" i="2" s="1"/>
  <c r="C564" i="2"/>
  <c r="D564" i="2" s="1"/>
  <c r="C563" i="2"/>
  <c r="D563" i="2" s="1"/>
  <c r="C562" i="2"/>
  <c r="D562" i="2" s="1"/>
  <c r="C561" i="2"/>
  <c r="D561" i="2" s="1"/>
  <c r="C560" i="2"/>
  <c r="D560" i="2" s="1"/>
  <c r="C559" i="2"/>
  <c r="D559" i="2" s="1"/>
  <c r="C558" i="2"/>
  <c r="D558" i="2" s="1"/>
  <c r="C557" i="2"/>
  <c r="D557" i="2" s="1"/>
  <c r="C556" i="2"/>
  <c r="D556" i="2" s="1"/>
  <c r="C555" i="2"/>
  <c r="D555" i="2" s="1"/>
  <c r="C554" i="2"/>
  <c r="D554" i="2" s="1"/>
  <c r="C553" i="2"/>
  <c r="D553" i="2" s="1"/>
  <c r="C552" i="2"/>
  <c r="D552" i="2" s="1"/>
  <c r="C551" i="2"/>
  <c r="D551" i="2" s="1"/>
  <c r="C550" i="2"/>
  <c r="D550" i="2" s="1"/>
  <c r="C549" i="2"/>
  <c r="D549" i="2" s="1"/>
  <c r="C548" i="2"/>
  <c r="D548" i="2" s="1"/>
  <c r="C547" i="2"/>
  <c r="D547" i="2" s="1"/>
  <c r="C546" i="2"/>
  <c r="D546" i="2" s="1"/>
  <c r="C545" i="2"/>
  <c r="D545" i="2" s="1"/>
  <c r="C544" i="2"/>
  <c r="D544" i="2" s="1"/>
  <c r="C543" i="2"/>
  <c r="D543" i="2" s="1"/>
  <c r="C542" i="2"/>
  <c r="D542" i="2" s="1"/>
  <c r="C541" i="2"/>
  <c r="D541" i="2" s="1"/>
  <c r="C540" i="2"/>
  <c r="D540" i="2" s="1"/>
  <c r="C539" i="2"/>
  <c r="D539" i="2" s="1"/>
  <c r="C538" i="2"/>
  <c r="D538" i="2" s="1"/>
  <c r="C537" i="2"/>
  <c r="D537" i="2" s="1"/>
  <c r="C536" i="2"/>
  <c r="D536" i="2" s="1"/>
  <c r="C535" i="2"/>
  <c r="D535" i="2" s="1"/>
  <c r="C534" i="2"/>
  <c r="D534" i="2" s="1"/>
  <c r="C533" i="2"/>
  <c r="D533" i="2" s="1"/>
  <c r="C532" i="2"/>
  <c r="D532" i="2" s="1"/>
  <c r="C531" i="2"/>
  <c r="D531" i="2" s="1"/>
  <c r="C530" i="2"/>
  <c r="D530" i="2" s="1"/>
  <c r="C529" i="2"/>
  <c r="D529" i="2" s="1"/>
  <c r="C528" i="2"/>
  <c r="D528" i="2" s="1"/>
  <c r="C527" i="2"/>
  <c r="D527" i="2" s="1"/>
  <c r="C526" i="2"/>
  <c r="D526" i="2" s="1"/>
  <c r="C525" i="2"/>
  <c r="D525" i="2" s="1"/>
  <c r="C524" i="2"/>
  <c r="D524" i="2" s="1"/>
  <c r="C523" i="2"/>
  <c r="D523" i="2" s="1"/>
  <c r="C522" i="2"/>
  <c r="D522" i="2" s="1"/>
  <c r="C521" i="2"/>
  <c r="D521" i="2" s="1"/>
  <c r="C520" i="2"/>
  <c r="D520" i="2" s="1"/>
  <c r="C519" i="2"/>
  <c r="D519" i="2" s="1"/>
  <c r="C518" i="2"/>
  <c r="D518" i="2" s="1"/>
  <c r="C517" i="2"/>
  <c r="D517" i="2" s="1"/>
  <c r="C516" i="2"/>
  <c r="D516" i="2" s="1"/>
  <c r="C515" i="2"/>
  <c r="D515" i="2" s="1"/>
  <c r="C514" i="2"/>
  <c r="D514" i="2" s="1"/>
  <c r="C513" i="2"/>
  <c r="D513" i="2" s="1"/>
  <c r="C512" i="2"/>
  <c r="D512" i="2" s="1"/>
  <c r="C511" i="2"/>
  <c r="D511" i="2" s="1"/>
  <c r="C510" i="2"/>
  <c r="D510" i="2" s="1"/>
  <c r="C509" i="2"/>
  <c r="D509" i="2" s="1"/>
  <c r="C508" i="2"/>
  <c r="D508" i="2" s="1"/>
  <c r="C507" i="2"/>
  <c r="D507" i="2" s="1"/>
  <c r="C506" i="2"/>
  <c r="D506" i="2" s="1"/>
  <c r="C505" i="2"/>
  <c r="D505" i="2" s="1"/>
  <c r="C504" i="2"/>
  <c r="D504" i="2" s="1"/>
  <c r="C503" i="2"/>
  <c r="D503" i="2" s="1"/>
  <c r="C502" i="2"/>
  <c r="D502" i="2" s="1"/>
  <c r="C501" i="2"/>
  <c r="D501" i="2" s="1"/>
  <c r="C500" i="2"/>
  <c r="D500" i="2" s="1"/>
  <c r="C499" i="2"/>
  <c r="D499" i="2" s="1"/>
  <c r="C498" i="2"/>
  <c r="D498" i="2" s="1"/>
  <c r="C497" i="2"/>
  <c r="D497" i="2" s="1"/>
  <c r="C496" i="2"/>
  <c r="D496" i="2" s="1"/>
  <c r="C495" i="2"/>
  <c r="D495" i="2" s="1"/>
  <c r="C494" i="2"/>
  <c r="D494" i="2" s="1"/>
  <c r="C493" i="2"/>
  <c r="D493" i="2" s="1"/>
  <c r="C492" i="2"/>
  <c r="D492" i="2" s="1"/>
  <c r="C491" i="2"/>
  <c r="D491" i="2" s="1"/>
  <c r="C490" i="2"/>
  <c r="D490" i="2" s="1"/>
  <c r="C489" i="2"/>
  <c r="D489" i="2" s="1"/>
  <c r="C488" i="2"/>
  <c r="D488" i="2" s="1"/>
  <c r="C487" i="2"/>
  <c r="D487" i="2" s="1"/>
  <c r="C486" i="2"/>
  <c r="D486" i="2" s="1"/>
  <c r="C485" i="2"/>
  <c r="D485" i="2" s="1"/>
  <c r="C484" i="2"/>
  <c r="D484" i="2" s="1"/>
  <c r="C483" i="2"/>
  <c r="D483" i="2" s="1"/>
  <c r="C482" i="2"/>
  <c r="D482" i="2" s="1"/>
  <c r="C481" i="2"/>
  <c r="D481" i="2" s="1"/>
  <c r="C480" i="2"/>
  <c r="D480" i="2" s="1"/>
  <c r="C479" i="2"/>
  <c r="D479" i="2" s="1"/>
  <c r="C478" i="2"/>
  <c r="D478" i="2" s="1"/>
  <c r="C477" i="2"/>
  <c r="D477" i="2" s="1"/>
  <c r="C476" i="2"/>
  <c r="D476" i="2" s="1"/>
  <c r="C475" i="2"/>
  <c r="D475" i="2" s="1"/>
  <c r="C474" i="2"/>
  <c r="D474" i="2" s="1"/>
  <c r="C473" i="2"/>
  <c r="D473" i="2" s="1"/>
  <c r="C472" i="2"/>
  <c r="D472" i="2" s="1"/>
  <c r="C471" i="2"/>
  <c r="D471" i="2" s="1"/>
  <c r="C470" i="2"/>
  <c r="D470" i="2" s="1"/>
  <c r="C469" i="2"/>
  <c r="D469" i="2" s="1"/>
  <c r="C468" i="2"/>
  <c r="D468" i="2" s="1"/>
  <c r="C467" i="2"/>
  <c r="D467" i="2" s="1"/>
  <c r="C466" i="2"/>
  <c r="D466" i="2" s="1"/>
  <c r="C465" i="2"/>
  <c r="D465" i="2" s="1"/>
  <c r="C464" i="2"/>
  <c r="D464" i="2" s="1"/>
  <c r="C463" i="2"/>
  <c r="D463" i="2" s="1"/>
  <c r="C462" i="2"/>
  <c r="D462" i="2" s="1"/>
  <c r="C461" i="2"/>
  <c r="D461" i="2" s="1"/>
  <c r="C460" i="2"/>
  <c r="D460" i="2" s="1"/>
  <c r="C459" i="2"/>
  <c r="D459" i="2" s="1"/>
  <c r="C458" i="2"/>
  <c r="D458" i="2" s="1"/>
  <c r="C457" i="2"/>
  <c r="D457" i="2" s="1"/>
  <c r="C456" i="2"/>
  <c r="D456" i="2" s="1"/>
  <c r="C455" i="2"/>
  <c r="D455" i="2" s="1"/>
  <c r="C454" i="2"/>
  <c r="D454" i="2" s="1"/>
  <c r="C453" i="2"/>
  <c r="D453" i="2" s="1"/>
  <c r="C452" i="2"/>
  <c r="D452" i="2" s="1"/>
  <c r="C451" i="2"/>
  <c r="D451" i="2" s="1"/>
  <c r="C450" i="2"/>
  <c r="D450" i="2" s="1"/>
  <c r="C449" i="2"/>
  <c r="D449" i="2" s="1"/>
  <c r="C448" i="2"/>
  <c r="D448" i="2" s="1"/>
  <c r="C447" i="2"/>
  <c r="D447" i="2" s="1"/>
  <c r="C446" i="2"/>
  <c r="D446" i="2" s="1"/>
  <c r="C445" i="2"/>
  <c r="D445" i="2" s="1"/>
  <c r="C444" i="2"/>
  <c r="D444" i="2" s="1"/>
  <c r="C443" i="2"/>
  <c r="D443" i="2" s="1"/>
  <c r="C442" i="2"/>
  <c r="D442" i="2" s="1"/>
  <c r="C441" i="2"/>
  <c r="D441" i="2" s="1"/>
  <c r="C440" i="2"/>
  <c r="D440" i="2" s="1"/>
  <c r="C439" i="2"/>
  <c r="D439" i="2" s="1"/>
  <c r="C438" i="2"/>
  <c r="D438" i="2" s="1"/>
  <c r="C437" i="2"/>
  <c r="D437" i="2" s="1"/>
  <c r="C436" i="2"/>
  <c r="D436" i="2" s="1"/>
  <c r="C435" i="2"/>
  <c r="D435" i="2" s="1"/>
  <c r="C434" i="2"/>
  <c r="D434" i="2" s="1"/>
  <c r="C433" i="2"/>
  <c r="D433" i="2" s="1"/>
  <c r="C432" i="2"/>
  <c r="D432" i="2" s="1"/>
  <c r="C431" i="2"/>
  <c r="D431" i="2" s="1"/>
  <c r="C430" i="2"/>
  <c r="D430" i="2" s="1"/>
  <c r="C429" i="2"/>
  <c r="D429" i="2" s="1"/>
  <c r="C428" i="2"/>
  <c r="D428" i="2" s="1"/>
  <c r="C427" i="2"/>
  <c r="D427" i="2" s="1"/>
  <c r="C426" i="2"/>
  <c r="D426" i="2" s="1"/>
  <c r="C425" i="2"/>
  <c r="D425" i="2" s="1"/>
  <c r="C424" i="2"/>
  <c r="D424" i="2" s="1"/>
  <c r="C423" i="2"/>
  <c r="D423" i="2" s="1"/>
  <c r="C422" i="2"/>
  <c r="D422" i="2" s="1"/>
  <c r="C421" i="2"/>
  <c r="D421" i="2" s="1"/>
  <c r="C420" i="2"/>
  <c r="D420" i="2" s="1"/>
  <c r="C419" i="2"/>
  <c r="D419" i="2" s="1"/>
  <c r="C418" i="2"/>
  <c r="D418" i="2" s="1"/>
  <c r="C417" i="2"/>
  <c r="D417" i="2" s="1"/>
  <c r="C416" i="2"/>
  <c r="D416" i="2" s="1"/>
  <c r="C415" i="2"/>
  <c r="D415" i="2" s="1"/>
  <c r="C414" i="2"/>
  <c r="D414" i="2" s="1"/>
  <c r="C413" i="2"/>
  <c r="D413" i="2" s="1"/>
  <c r="C412" i="2"/>
  <c r="D412" i="2" s="1"/>
  <c r="C411" i="2"/>
  <c r="D411" i="2" s="1"/>
  <c r="C410" i="2"/>
  <c r="D410" i="2" s="1"/>
  <c r="C409" i="2"/>
  <c r="D409" i="2" s="1"/>
  <c r="C408" i="2"/>
  <c r="D408" i="2" s="1"/>
  <c r="C407" i="2"/>
  <c r="D407" i="2" s="1"/>
  <c r="C406" i="2"/>
  <c r="D406" i="2" s="1"/>
  <c r="C405" i="2"/>
  <c r="D405" i="2" s="1"/>
  <c r="C404" i="2"/>
  <c r="D404" i="2" s="1"/>
  <c r="C403" i="2"/>
  <c r="D403" i="2" s="1"/>
  <c r="C402" i="2"/>
  <c r="D402" i="2" s="1"/>
  <c r="C401" i="2"/>
  <c r="D401" i="2" s="1"/>
  <c r="C400" i="2"/>
  <c r="D400" i="2" s="1"/>
  <c r="C399" i="2"/>
  <c r="D399" i="2" s="1"/>
  <c r="C398" i="2"/>
  <c r="D398" i="2" s="1"/>
  <c r="C397" i="2"/>
  <c r="D397" i="2" s="1"/>
  <c r="C396" i="2"/>
  <c r="D396" i="2" s="1"/>
  <c r="C395" i="2"/>
  <c r="D395" i="2" s="1"/>
  <c r="C394" i="2"/>
  <c r="D394" i="2" s="1"/>
  <c r="C393" i="2"/>
  <c r="D393" i="2" s="1"/>
  <c r="C392" i="2"/>
  <c r="D392" i="2" s="1"/>
  <c r="C391" i="2"/>
  <c r="D391" i="2" s="1"/>
  <c r="C390" i="2"/>
  <c r="D390" i="2" s="1"/>
  <c r="C389" i="2"/>
  <c r="D389" i="2" s="1"/>
  <c r="C388" i="2"/>
  <c r="D388" i="2" s="1"/>
  <c r="C387" i="2"/>
  <c r="D387" i="2" s="1"/>
  <c r="C386" i="2"/>
  <c r="D386" i="2" s="1"/>
  <c r="C385" i="2"/>
  <c r="D385" i="2" s="1"/>
  <c r="C384" i="2"/>
  <c r="D384" i="2" s="1"/>
  <c r="C383" i="2"/>
  <c r="D383" i="2" s="1"/>
  <c r="C382" i="2"/>
  <c r="D382" i="2" s="1"/>
  <c r="C381" i="2"/>
  <c r="D381" i="2" s="1"/>
  <c r="C380" i="2"/>
  <c r="D380" i="2" s="1"/>
  <c r="C379" i="2"/>
  <c r="D379" i="2" s="1"/>
  <c r="C378" i="2"/>
  <c r="D378" i="2" s="1"/>
  <c r="C377" i="2"/>
  <c r="D377" i="2" s="1"/>
  <c r="C376" i="2"/>
  <c r="D376" i="2" s="1"/>
  <c r="C375" i="2"/>
  <c r="D375" i="2" s="1"/>
  <c r="C374" i="2"/>
  <c r="D374" i="2" s="1"/>
  <c r="C373" i="2"/>
  <c r="D373" i="2" s="1"/>
  <c r="C372" i="2"/>
  <c r="D372" i="2" s="1"/>
  <c r="C371" i="2"/>
  <c r="D371" i="2" s="1"/>
  <c r="C370" i="2"/>
  <c r="D370" i="2" s="1"/>
  <c r="C369" i="2"/>
  <c r="D369" i="2" s="1"/>
  <c r="C368" i="2"/>
  <c r="D368" i="2" s="1"/>
  <c r="C367" i="2"/>
  <c r="D367" i="2" s="1"/>
  <c r="C366" i="2"/>
  <c r="D366" i="2" s="1"/>
  <c r="C365" i="2"/>
  <c r="D365" i="2" s="1"/>
  <c r="C364" i="2"/>
  <c r="D364" i="2" s="1"/>
  <c r="C363" i="2"/>
  <c r="D363" i="2" s="1"/>
  <c r="C362" i="2"/>
  <c r="D362" i="2" s="1"/>
  <c r="C361" i="2"/>
  <c r="D361" i="2" s="1"/>
  <c r="C360" i="2"/>
  <c r="D360" i="2" s="1"/>
  <c r="C359" i="2"/>
  <c r="D359" i="2" s="1"/>
  <c r="C358" i="2"/>
  <c r="D358" i="2" s="1"/>
  <c r="C357" i="2"/>
  <c r="D357" i="2" s="1"/>
  <c r="C356" i="2"/>
  <c r="D356" i="2" s="1"/>
  <c r="C355" i="2"/>
  <c r="D355" i="2" s="1"/>
  <c r="C354" i="2"/>
  <c r="D354" i="2" s="1"/>
  <c r="C353" i="2"/>
  <c r="D353" i="2" s="1"/>
  <c r="C352" i="2"/>
  <c r="D352" i="2" s="1"/>
  <c r="C351" i="2"/>
  <c r="D351" i="2" s="1"/>
  <c r="C350" i="2"/>
  <c r="D350" i="2" s="1"/>
  <c r="C349" i="2"/>
  <c r="D349" i="2" s="1"/>
  <c r="C348" i="2"/>
  <c r="D348" i="2" s="1"/>
  <c r="C347" i="2"/>
  <c r="D347" i="2" s="1"/>
  <c r="C346" i="2"/>
  <c r="D346" i="2" s="1"/>
  <c r="C345" i="2"/>
  <c r="D345" i="2" s="1"/>
  <c r="C344" i="2"/>
  <c r="D344" i="2" s="1"/>
  <c r="C343" i="2"/>
  <c r="D343" i="2" s="1"/>
  <c r="C342" i="2"/>
  <c r="D342" i="2" s="1"/>
  <c r="C341" i="2"/>
  <c r="D341" i="2" s="1"/>
  <c r="C340" i="2"/>
  <c r="D340" i="2" s="1"/>
  <c r="C339" i="2"/>
  <c r="D339" i="2" s="1"/>
  <c r="C338" i="2"/>
  <c r="D338" i="2" s="1"/>
  <c r="C337" i="2"/>
  <c r="D337" i="2" s="1"/>
  <c r="C336" i="2"/>
  <c r="D336" i="2" s="1"/>
  <c r="C335" i="2"/>
  <c r="D335" i="2" s="1"/>
  <c r="C334" i="2"/>
  <c r="D334" i="2" s="1"/>
  <c r="C333" i="2"/>
  <c r="D333" i="2" s="1"/>
  <c r="C332" i="2"/>
  <c r="D332" i="2" s="1"/>
  <c r="C331" i="2"/>
  <c r="D331" i="2" s="1"/>
  <c r="C330" i="2"/>
  <c r="D330" i="2" s="1"/>
  <c r="C329" i="2"/>
  <c r="D329" i="2" s="1"/>
  <c r="C328" i="2"/>
  <c r="D328" i="2" s="1"/>
  <c r="C327" i="2"/>
  <c r="D327" i="2" s="1"/>
  <c r="C326" i="2"/>
  <c r="D326" i="2" s="1"/>
  <c r="C325" i="2"/>
  <c r="D325" i="2" s="1"/>
  <c r="C324" i="2"/>
  <c r="D324" i="2" s="1"/>
  <c r="C323" i="2"/>
  <c r="D323" i="2" s="1"/>
  <c r="C322" i="2"/>
  <c r="D322" i="2" s="1"/>
  <c r="C321" i="2"/>
  <c r="D321" i="2" s="1"/>
  <c r="C320" i="2"/>
  <c r="D320" i="2" s="1"/>
  <c r="C319" i="2"/>
  <c r="D319" i="2" s="1"/>
  <c r="C318" i="2"/>
  <c r="D318" i="2" s="1"/>
  <c r="C317" i="2"/>
  <c r="D317" i="2" s="1"/>
  <c r="C316" i="2"/>
  <c r="D316" i="2" s="1"/>
  <c r="C315" i="2"/>
  <c r="D315" i="2" s="1"/>
  <c r="C314" i="2"/>
  <c r="D314" i="2" s="1"/>
  <c r="C313" i="2"/>
  <c r="D313" i="2" s="1"/>
  <c r="C312" i="2"/>
  <c r="D312" i="2" s="1"/>
  <c r="C311" i="2"/>
  <c r="D311" i="2" s="1"/>
  <c r="C310" i="2"/>
  <c r="D310" i="2" s="1"/>
  <c r="C309" i="2"/>
  <c r="D309" i="2" s="1"/>
  <c r="C308" i="2"/>
  <c r="D308" i="2" s="1"/>
  <c r="C307" i="2"/>
  <c r="D307" i="2" s="1"/>
  <c r="C306" i="2"/>
  <c r="D306" i="2" s="1"/>
  <c r="C305" i="2"/>
  <c r="D305" i="2" s="1"/>
  <c r="C304" i="2"/>
  <c r="D304" i="2" s="1"/>
  <c r="C303" i="2"/>
  <c r="D303" i="2" s="1"/>
  <c r="C302" i="2"/>
  <c r="D302" i="2" s="1"/>
  <c r="C301" i="2"/>
  <c r="D301" i="2" s="1"/>
  <c r="C300" i="2"/>
  <c r="D300" i="2" s="1"/>
  <c r="C299" i="2"/>
  <c r="D299" i="2" s="1"/>
  <c r="C298" i="2"/>
  <c r="D298" i="2" s="1"/>
  <c r="C297" i="2"/>
  <c r="D297" i="2" s="1"/>
  <c r="C296" i="2"/>
  <c r="D296" i="2" s="1"/>
  <c r="C295" i="2"/>
  <c r="D295" i="2" s="1"/>
  <c r="C294" i="2"/>
  <c r="D294" i="2" s="1"/>
  <c r="C293" i="2"/>
  <c r="D293" i="2" s="1"/>
  <c r="C292" i="2"/>
  <c r="D292" i="2" s="1"/>
  <c r="C291" i="2"/>
  <c r="D291" i="2" s="1"/>
  <c r="C290" i="2"/>
  <c r="D290" i="2" s="1"/>
  <c r="C289" i="2"/>
  <c r="D289" i="2" s="1"/>
  <c r="C288" i="2"/>
  <c r="D288" i="2" s="1"/>
  <c r="C287" i="2"/>
  <c r="D287" i="2" s="1"/>
  <c r="C286" i="2"/>
  <c r="D286" i="2" s="1"/>
  <c r="C285" i="2"/>
  <c r="D285" i="2" s="1"/>
  <c r="C284" i="2"/>
  <c r="D284" i="2" s="1"/>
  <c r="C283" i="2"/>
  <c r="D283" i="2" s="1"/>
  <c r="C282" i="2"/>
  <c r="D282" i="2" s="1"/>
  <c r="C281" i="2"/>
  <c r="D281" i="2" s="1"/>
  <c r="C280" i="2"/>
  <c r="D280" i="2" s="1"/>
  <c r="C279" i="2"/>
  <c r="D279" i="2" s="1"/>
  <c r="C278" i="2"/>
  <c r="D278" i="2" s="1"/>
  <c r="C277" i="2"/>
  <c r="D277" i="2" s="1"/>
  <c r="C276" i="2"/>
  <c r="D276" i="2" s="1"/>
  <c r="C275" i="2"/>
  <c r="D275" i="2" s="1"/>
  <c r="C274" i="2"/>
  <c r="D274" i="2" s="1"/>
  <c r="C273" i="2"/>
  <c r="D273" i="2" s="1"/>
  <c r="C272" i="2"/>
  <c r="D272" i="2" s="1"/>
  <c r="C271" i="2"/>
  <c r="D271" i="2" s="1"/>
  <c r="C270" i="2"/>
  <c r="D270" i="2" s="1"/>
  <c r="C269" i="2"/>
  <c r="D269" i="2" s="1"/>
  <c r="C268" i="2"/>
  <c r="D268" i="2" s="1"/>
  <c r="C267" i="2"/>
  <c r="D267" i="2" s="1"/>
  <c r="C266" i="2"/>
  <c r="D266" i="2" s="1"/>
  <c r="C265" i="2"/>
  <c r="D265" i="2" s="1"/>
  <c r="C264" i="2"/>
  <c r="D264" i="2" s="1"/>
  <c r="C263" i="2"/>
  <c r="D263" i="2" s="1"/>
  <c r="C262" i="2"/>
  <c r="D262" i="2" s="1"/>
  <c r="C261" i="2"/>
  <c r="D261" i="2" s="1"/>
  <c r="C260" i="2"/>
  <c r="D260" i="2" s="1"/>
  <c r="C259" i="2"/>
  <c r="D259" i="2" s="1"/>
  <c r="C258" i="2"/>
  <c r="D258" i="2" s="1"/>
  <c r="C257" i="2"/>
  <c r="D257" i="2" s="1"/>
  <c r="C256" i="2"/>
  <c r="D256" i="2" s="1"/>
  <c r="C255" i="2"/>
  <c r="D255" i="2" s="1"/>
  <c r="C254" i="2"/>
  <c r="D254" i="2" s="1"/>
  <c r="C253" i="2"/>
  <c r="D253" i="2" s="1"/>
  <c r="C252" i="2"/>
  <c r="D252" i="2" s="1"/>
  <c r="C251" i="2"/>
  <c r="D251" i="2" s="1"/>
  <c r="C250" i="2"/>
  <c r="D250" i="2" s="1"/>
  <c r="C249" i="2"/>
  <c r="D249" i="2" s="1"/>
  <c r="C248" i="2"/>
  <c r="D248" i="2" s="1"/>
  <c r="C247" i="2"/>
  <c r="D247" i="2" s="1"/>
  <c r="C246" i="2"/>
  <c r="D246" i="2" s="1"/>
  <c r="C245" i="2"/>
  <c r="D245" i="2" s="1"/>
  <c r="C244" i="2"/>
  <c r="D244" i="2" s="1"/>
  <c r="C243" i="2"/>
  <c r="D243" i="2" s="1"/>
  <c r="C242" i="2"/>
  <c r="D242" i="2" s="1"/>
  <c r="C241" i="2"/>
  <c r="D241" i="2" s="1"/>
  <c r="C240" i="2"/>
  <c r="D240" i="2" s="1"/>
  <c r="C239" i="2"/>
  <c r="D239" i="2" s="1"/>
  <c r="C238" i="2"/>
  <c r="D238" i="2" s="1"/>
  <c r="C237" i="2"/>
  <c r="D237" i="2" s="1"/>
  <c r="C236" i="2"/>
  <c r="D236" i="2" s="1"/>
  <c r="C235" i="2"/>
  <c r="D235" i="2" s="1"/>
  <c r="C234" i="2"/>
  <c r="D234" i="2" s="1"/>
  <c r="C233" i="2"/>
  <c r="D233" i="2" s="1"/>
  <c r="C232" i="2"/>
  <c r="D232" i="2" s="1"/>
  <c r="C231" i="2"/>
  <c r="D231" i="2" s="1"/>
  <c r="C230" i="2"/>
  <c r="D230" i="2" s="1"/>
  <c r="C229" i="2"/>
  <c r="D229" i="2" s="1"/>
  <c r="C228" i="2"/>
  <c r="D228" i="2" s="1"/>
  <c r="C227" i="2"/>
  <c r="D227" i="2" s="1"/>
  <c r="C226" i="2"/>
  <c r="D226" i="2" s="1"/>
  <c r="C225" i="2"/>
  <c r="D225" i="2" s="1"/>
  <c r="C224" i="2"/>
  <c r="D224" i="2" s="1"/>
  <c r="C223" i="2"/>
  <c r="D223" i="2" s="1"/>
  <c r="C222" i="2"/>
  <c r="D222" i="2" s="1"/>
  <c r="C221" i="2"/>
  <c r="D221" i="2" s="1"/>
  <c r="C220" i="2"/>
  <c r="D220" i="2" s="1"/>
  <c r="C219" i="2"/>
  <c r="D219" i="2" s="1"/>
  <c r="C218" i="2"/>
  <c r="D218" i="2" s="1"/>
  <c r="C217" i="2"/>
  <c r="D217" i="2" s="1"/>
  <c r="C216" i="2"/>
  <c r="D216" i="2" s="1"/>
  <c r="C215" i="2"/>
  <c r="D215" i="2" s="1"/>
  <c r="C214" i="2"/>
  <c r="D214" i="2" s="1"/>
  <c r="C213" i="2"/>
  <c r="D213" i="2" s="1"/>
  <c r="C212" i="2"/>
  <c r="D212" i="2" s="1"/>
  <c r="C211" i="2"/>
  <c r="D211" i="2" s="1"/>
  <c r="C210" i="2"/>
  <c r="D210" i="2" s="1"/>
  <c r="C209" i="2"/>
  <c r="D209" i="2" s="1"/>
  <c r="C208" i="2"/>
  <c r="D208" i="2" s="1"/>
  <c r="C207" i="2"/>
  <c r="D207" i="2" s="1"/>
  <c r="C206" i="2"/>
  <c r="D206" i="2" s="1"/>
  <c r="C205" i="2"/>
  <c r="D205" i="2" s="1"/>
  <c r="C204" i="2"/>
  <c r="D204" i="2" s="1"/>
  <c r="C203" i="2"/>
  <c r="D203" i="2" s="1"/>
  <c r="C202" i="2"/>
  <c r="D202" i="2" s="1"/>
  <c r="C201" i="2"/>
  <c r="D201" i="2" s="1"/>
  <c r="C200" i="2"/>
  <c r="D200" i="2" s="1"/>
  <c r="C199" i="2"/>
  <c r="D199" i="2" s="1"/>
  <c r="C198" i="2"/>
  <c r="D198" i="2" s="1"/>
  <c r="C197" i="2"/>
  <c r="D197" i="2" s="1"/>
  <c r="C196" i="2"/>
  <c r="D196" i="2" s="1"/>
  <c r="C195" i="2"/>
  <c r="D195" i="2" s="1"/>
  <c r="C194" i="2"/>
  <c r="D194" i="2" s="1"/>
  <c r="C193" i="2"/>
  <c r="D193" i="2" s="1"/>
  <c r="C192" i="2"/>
  <c r="D192" i="2" s="1"/>
  <c r="C191" i="2"/>
  <c r="D191" i="2" s="1"/>
  <c r="C190" i="2"/>
  <c r="D190" i="2" s="1"/>
  <c r="C189" i="2"/>
  <c r="D189" i="2" s="1"/>
  <c r="C188" i="2"/>
  <c r="D188" i="2" s="1"/>
  <c r="C187" i="2"/>
  <c r="D187" i="2" s="1"/>
  <c r="C186" i="2"/>
  <c r="D186" i="2" s="1"/>
  <c r="C185" i="2"/>
  <c r="D185" i="2" s="1"/>
  <c r="C184" i="2"/>
  <c r="D184" i="2" s="1"/>
  <c r="C183" i="2"/>
  <c r="D183" i="2" s="1"/>
  <c r="C182" i="2"/>
  <c r="D182" i="2" s="1"/>
  <c r="C181" i="2"/>
  <c r="D181" i="2" s="1"/>
  <c r="C180" i="2"/>
  <c r="D180" i="2" s="1"/>
  <c r="C179" i="2"/>
  <c r="D179" i="2" s="1"/>
  <c r="C178" i="2"/>
  <c r="D178" i="2" s="1"/>
  <c r="C177" i="2"/>
  <c r="D177" i="2" s="1"/>
  <c r="C176" i="2"/>
  <c r="D176" i="2" s="1"/>
  <c r="C175" i="2"/>
  <c r="D175" i="2" s="1"/>
  <c r="C174" i="2"/>
  <c r="D174" i="2" s="1"/>
  <c r="C173" i="2"/>
  <c r="D173" i="2" s="1"/>
  <c r="C172" i="2"/>
  <c r="D172" i="2" s="1"/>
  <c r="C171" i="2"/>
  <c r="D171" i="2" s="1"/>
  <c r="C170" i="2"/>
  <c r="D170" i="2" s="1"/>
  <c r="C169" i="2"/>
  <c r="D169" i="2" s="1"/>
  <c r="C168" i="2"/>
  <c r="D168" i="2" s="1"/>
  <c r="C167" i="2"/>
  <c r="D167" i="2" s="1"/>
  <c r="C166" i="2"/>
  <c r="D166" i="2" s="1"/>
  <c r="C165" i="2"/>
  <c r="D165" i="2" s="1"/>
  <c r="C164" i="2"/>
  <c r="D164" i="2" s="1"/>
  <c r="C163" i="2"/>
  <c r="D163" i="2" s="1"/>
  <c r="C162" i="2"/>
  <c r="D162" i="2" s="1"/>
  <c r="C161" i="2"/>
  <c r="D161" i="2" s="1"/>
  <c r="C160" i="2"/>
  <c r="D160" i="2" s="1"/>
  <c r="C159" i="2"/>
  <c r="D159" i="2" s="1"/>
  <c r="C158" i="2"/>
  <c r="D158" i="2" s="1"/>
  <c r="C157" i="2"/>
  <c r="D157" i="2" s="1"/>
  <c r="C156" i="2"/>
  <c r="D156" i="2" s="1"/>
  <c r="C155" i="2"/>
  <c r="D155" i="2" s="1"/>
  <c r="C154" i="2"/>
  <c r="D154" i="2" s="1"/>
  <c r="C153" i="2"/>
  <c r="D153" i="2" s="1"/>
  <c r="C152" i="2"/>
  <c r="D152" i="2" s="1"/>
  <c r="C151" i="2"/>
  <c r="D151" i="2" s="1"/>
  <c r="C150" i="2"/>
  <c r="D150" i="2" s="1"/>
  <c r="C149" i="2"/>
  <c r="D149" i="2" s="1"/>
  <c r="C148" i="2"/>
  <c r="D148" i="2" s="1"/>
  <c r="C147" i="2"/>
  <c r="D147" i="2" s="1"/>
  <c r="C146" i="2"/>
  <c r="D146" i="2" s="1"/>
  <c r="C145" i="2"/>
  <c r="D145" i="2" s="1"/>
  <c r="C144" i="2"/>
  <c r="D144" i="2" s="1"/>
  <c r="C143" i="2"/>
  <c r="D143" i="2" s="1"/>
  <c r="C142" i="2"/>
  <c r="D142" i="2" s="1"/>
  <c r="C141" i="2"/>
  <c r="D141" i="2" s="1"/>
  <c r="C140" i="2"/>
  <c r="D140" i="2" s="1"/>
  <c r="C139" i="2"/>
  <c r="D139" i="2" s="1"/>
  <c r="C138" i="2"/>
  <c r="D138" i="2" s="1"/>
  <c r="C137" i="2"/>
  <c r="D137" i="2" s="1"/>
  <c r="C136" i="2"/>
  <c r="D136" i="2" s="1"/>
  <c r="C135" i="2"/>
  <c r="D135" i="2" s="1"/>
  <c r="C134" i="2"/>
  <c r="D134" i="2" s="1"/>
  <c r="C133" i="2"/>
  <c r="D133" i="2" s="1"/>
  <c r="C132" i="2"/>
  <c r="D132" i="2" s="1"/>
  <c r="C131" i="2"/>
  <c r="D131" i="2" s="1"/>
  <c r="C130" i="2"/>
  <c r="D130" i="2" s="1"/>
  <c r="C129" i="2"/>
  <c r="D129" i="2" s="1"/>
  <c r="C128" i="2"/>
  <c r="D128" i="2" s="1"/>
  <c r="C127" i="2"/>
  <c r="D127" i="2" s="1"/>
  <c r="C126" i="2"/>
  <c r="D126" i="2" s="1"/>
  <c r="C125" i="2"/>
  <c r="D125" i="2" s="1"/>
  <c r="C124" i="2"/>
  <c r="D124" i="2" s="1"/>
  <c r="C123" i="2"/>
  <c r="D123" i="2" s="1"/>
  <c r="C122" i="2"/>
  <c r="D122" i="2" s="1"/>
  <c r="C121" i="2"/>
  <c r="D121" i="2" s="1"/>
  <c r="C120" i="2"/>
  <c r="D120" i="2" s="1"/>
  <c r="C119" i="2"/>
  <c r="D119" i="2" s="1"/>
  <c r="C118" i="2"/>
  <c r="D118" i="2" s="1"/>
  <c r="C117" i="2"/>
  <c r="D117" i="2" s="1"/>
  <c r="C116" i="2"/>
  <c r="D116" i="2" s="1"/>
  <c r="C115" i="2"/>
  <c r="D115" i="2" s="1"/>
  <c r="C114" i="2"/>
  <c r="D114" i="2" s="1"/>
  <c r="C113" i="2"/>
  <c r="D113" i="2" s="1"/>
  <c r="C112" i="2"/>
  <c r="D112" i="2" s="1"/>
  <c r="C111" i="2"/>
  <c r="D111" i="2" s="1"/>
  <c r="C110" i="2"/>
  <c r="D110" i="2" s="1"/>
  <c r="C109" i="2"/>
  <c r="D109" i="2" s="1"/>
  <c r="C108" i="2"/>
  <c r="D108" i="2" s="1"/>
  <c r="C107" i="2"/>
  <c r="D107" i="2" s="1"/>
  <c r="C106" i="2"/>
  <c r="D106" i="2" s="1"/>
  <c r="C105" i="2"/>
  <c r="D105" i="2" s="1"/>
  <c r="C104" i="2"/>
  <c r="D104" i="2" s="1"/>
  <c r="C103" i="2"/>
  <c r="D103" i="2" s="1"/>
  <c r="C102" i="2"/>
  <c r="D102" i="2" s="1"/>
  <c r="C101" i="2"/>
  <c r="D101" i="2" s="1"/>
  <c r="C100" i="2"/>
  <c r="D100" i="2" s="1"/>
  <c r="C99" i="2"/>
  <c r="D99" i="2" s="1"/>
  <c r="C98" i="2"/>
  <c r="D98" i="2" s="1"/>
  <c r="C97" i="2"/>
  <c r="D97" i="2" s="1"/>
  <c r="C96" i="2"/>
  <c r="D96" i="2" s="1"/>
  <c r="C95" i="2"/>
  <c r="D95" i="2" s="1"/>
  <c r="C94" i="2"/>
  <c r="D94" i="2" s="1"/>
  <c r="C93" i="2"/>
  <c r="D93" i="2" s="1"/>
  <c r="C92" i="2"/>
  <c r="D92" i="2" s="1"/>
  <c r="C91" i="2"/>
  <c r="D91" i="2" s="1"/>
  <c r="C90" i="2"/>
  <c r="D90" i="2" s="1"/>
  <c r="C89" i="2"/>
  <c r="D89" i="2" s="1"/>
  <c r="C88" i="2"/>
  <c r="D88" i="2" s="1"/>
  <c r="C87" i="2"/>
  <c r="D87" i="2" s="1"/>
  <c r="C86" i="2"/>
  <c r="D86" i="2" s="1"/>
  <c r="C85" i="2"/>
  <c r="D85" i="2" s="1"/>
  <c r="C84" i="2"/>
  <c r="D84" i="2" s="1"/>
  <c r="C83" i="2"/>
  <c r="D83" i="2" s="1"/>
  <c r="C82" i="2"/>
  <c r="D82" i="2" s="1"/>
  <c r="C81" i="2"/>
  <c r="D81" i="2" s="1"/>
  <c r="C80" i="2"/>
  <c r="D80" i="2" s="1"/>
  <c r="C79" i="2"/>
  <c r="D79" i="2" s="1"/>
  <c r="C78" i="2"/>
  <c r="D78" i="2" s="1"/>
  <c r="C77" i="2"/>
  <c r="D77" i="2" s="1"/>
  <c r="C76" i="2"/>
  <c r="D76" i="2" s="1"/>
  <c r="C75" i="2"/>
  <c r="D75" i="2" s="1"/>
  <c r="C74" i="2"/>
  <c r="D74" i="2" s="1"/>
  <c r="C73" i="2"/>
  <c r="D73" i="2" s="1"/>
  <c r="C72" i="2"/>
  <c r="D72" i="2" s="1"/>
  <c r="C71" i="2"/>
  <c r="D71" i="2" s="1"/>
  <c r="C70" i="2"/>
  <c r="D70" i="2" s="1"/>
  <c r="C69" i="2"/>
  <c r="D69" i="2" s="1"/>
  <c r="C68" i="2"/>
  <c r="D68" i="2" s="1"/>
  <c r="C67" i="2"/>
  <c r="D67" i="2" s="1"/>
  <c r="C66" i="2"/>
  <c r="D66" i="2" s="1"/>
  <c r="C65" i="2"/>
  <c r="D65" i="2" s="1"/>
  <c r="C64" i="2"/>
  <c r="D64" i="2" s="1"/>
  <c r="C63" i="2"/>
  <c r="D63" i="2" s="1"/>
  <c r="C62" i="2"/>
  <c r="D62" i="2" s="1"/>
  <c r="C61" i="2"/>
  <c r="D61" i="2" s="1"/>
  <c r="C60" i="2"/>
  <c r="D60" i="2" s="1"/>
  <c r="C59" i="2"/>
  <c r="D59" i="2" s="1"/>
  <c r="C58" i="2"/>
  <c r="D58" i="2" s="1"/>
  <c r="C57" i="2"/>
  <c r="D57" i="2" s="1"/>
  <c r="C56" i="2"/>
  <c r="D56" i="2" s="1"/>
  <c r="C55" i="2"/>
  <c r="D55" i="2" s="1"/>
  <c r="C54" i="2"/>
  <c r="D54" i="2" s="1"/>
  <c r="C53" i="2"/>
  <c r="D53" i="2" s="1"/>
  <c r="C52" i="2"/>
  <c r="D52" i="2" s="1"/>
  <c r="C51" i="2"/>
  <c r="D51" i="2" s="1"/>
  <c r="C50" i="2"/>
  <c r="D50" i="2" s="1"/>
  <c r="C49" i="2"/>
  <c r="D49" i="2" s="1"/>
  <c r="C48" i="2"/>
  <c r="D48" i="2" s="1"/>
  <c r="C47" i="2"/>
  <c r="D47" i="2" s="1"/>
  <c r="C46" i="2"/>
  <c r="D46" i="2" s="1"/>
  <c r="C45" i="2"/>
  <c r="D45" i="2" s="1"/>
  <c r="C44" i="2"/>
  <c r="D44" i="2" s="1"/>
  <c r="C43" i="2"/>
  <c r="D43" i="2" s="1"/>
  <c r="C42" i="2"/>
  <c r="D42" i="2" s="1"/>
  <c r="C41" i="2"/>
  <c r="D41" i="2" s="1"/>
  <c r="C40" i="2"/>
  <c r="D40" i="2" s="1"/>
  <c r="C39" i="2"/>
  <c r="D39" i="2" s="1"/>
  <c r="C38" i="2"/>
  <c r="D38" i="2" s="1"/>
  <c r="C37" i="2"/>
  <c r="D37" i="2" s="1"/>
  <c r="C36" i="2"/>
  <c r="D36" i="2" s="1"/>
  <c r="C35" i="2"/>
  <c r="D35" i="2" s="1"/>
  <c r="C34" i="2"/>
  <c r="D34" i="2" s="1"/>
  <c r="C33" i="2"/>
  <c r="D33" i="2" s="1"/>
  <c r="C32" i="2"/>
  <c r="D32" i="2" s="1"/>
  <c r="C31" i="2"/>
  <c r="D31" i="2" s="1"/>
  <c r="C30" i="2"/>
  <c r="D30" i="2" s="1"/>
  <c r="C29" i="2"/>
  <c r="D29" i="2" s="1"/>
  <c r="C28" i="2"/>
  <c r="D28" i="2" s="1"/>
  <c r="C27" i="2"/>
  <c r="D27" i="2" s="1"/>
  <c r="C26" i="2"/>
  <c r="D26" i="2" s="1"/>
  <c r="C25" i="2"/>
  <c r="D25" i="2" s="1"/>
  <c r="C24" i="2"/>
  <c r="D24" i="2" s="1"/>
  <c r="C23" i="2"/>
  <c r="D23" i="2" s="1"/>
  <c r="C22" i="2"/>
  <c r="D22" i="2" s="1"/>
  <c r="C21" i="2"/>
  <c r="D21" i="2" s="1"/>
  <c r="C20" i="2"/>
  <c r="D20" i="2" s="1"/>
  <c r="C19" i="2"/>
  <c r="D19" i="2" s="1"/>
  <c r="C18" i="2"/>
  <c r="D18" i="2" s="1"/>
  <c r="C17" i="2"/>
  <c r="D17" i="2" s="1"/>
  <c r="C16" i="2"/>
  <c r="D16" i="2" s="1"/>
  <c r="C15" i="2"/>
  <c r="D15" i="2" s="1"/>
  <c r="C14" i="2"/>
  <c r="D14" i="2" s="1"/>
  <c r="C13" i="2"/>
  <c r="D13" i="2" s="1"/>
  <c r="C12" i="2"/>
  <c r="D12" i="2" s="1"/>
  <c r="C11" i="2"/>
  <c r="D11" i="2" s="1"/>
  <c r="C10" i="2"/>
  <c r="D10" i="2" s="1"/>
  <c r="C9" i="2"/>
  <c r="D9" i="2" s="1"/>
  <c r="C8" i="2"/>
  <c r="D8" i="2" s="1"/>
  <c r="C7" i="2"/>
  <c r="D7" i="2" s="1"/>
  <c r="C6" i="2"/>
  <c r="D6" i="2" s="1"/>
  <c r="C5" i="2"/>
  <c r="D5" i="2" s="1"/>
  <c r="C4" i="2"/>
  <c r="D4" i="2" s="1"/>
  <c r="C3" i="2"/>
  <c r="D3" i="2" s="1"/>
  <c r="C2" i="2"/>
  <c r="D2" i="2" s="1"/>
  <c r="D1" i="2"/>
  <c r="C1" i="2"/>
</calcChain>
</file>

<file path=xl/sharedStrings.xml><?xml version="1.0" encoding="utf-8"?>
<sst xmlns="http://schemas.openxmlformats.org/spreadsheetml/2006/main" count="8597" uniqueCount="2585">
  <si>
    <t>Diccionario de Datos Cuestionario Línea base del Sistema Distrital de Cuidado</t>
  </si>
  <si>
    <t>Variable</t>
  </si>
  <si>
    <t>Tipo</t>
  </si>
  <si>
    <t>Etiqueta</t>
  </si>
  <si>
    <t>Malla de validaciones</t>
  </si>
  <si>
    <t>Valor</t>
  </si>
  <si>
    <t>1</t>
  </si>
  <si>
    <t>starttime</t>
  </si>
  <si>
    <t>Hora de Inicio Encuesta</t>
  </si>
  <si>
    <t/>
  </si>
  <si>
    <t>2</t>
  </si>
  <si>
    <t>a1</t>
  </si>
  <si>
    <t>Selección Mútiple (Única Respuesta)</t>
  </si>
  <si>
    <t>1. Región:</t>
  </si>
  <si>
    <t>CENTRAL</t>
  </si>
  <si>
    <t>3</t>
  </si>
  <si>
    <t>a2</t>
  </si>
  <si>
    <t>2. Departamento:</t>
  </si>
  <si>
    <t>BOGOTÁ D.C.</t>
  </si>
  <si>
    <t>4</t>
  </si>
  <si>
    <t>a3</t>
  </si>
  <si>
    <t>3. Municipio:</t>
  </si>
  <si>
    <t>5</t>
  </si>
  <si>
    <t>a4</t>
  </si>
  <si>
    <t>4. Clase:</t>
  </si>
  <si>
    <t>1
2</t>
  </si>
  <si>
    <t>Cabecera municipal
Centro Poblado</t>
  </si>
  <si>
    <t>6</t>
  </si>
  <si>
    <t>a4a</t>
  </si>
  <si>
    <t>4a. Localidad</t>
  </si>
  <si>
    <t>1
2
3
4
5
6
7
8
9
10
11
12
13
14
15
16
17
18
19
20</t>
  </si>
  <si>
    <t>Usaquén
Chapinero
Santa Fe
San Cristóbal
Usme
Tunjuelito
Bosa
Kennedy
Fontibón
Engativá
Suba
Barrios Unidos
Teusaquillo
Los Mártires
Antonio Nariño
Puente Aranda
La Candelaria
Rafael Uribe Uribe
Ciudad Bolívar
Sumapaz</t>
  </si>
  <si>
    <t>7</t>
  </si>
  <si>
    <t>a5</t>
  </si>
  <si>
    <t>Alfanumérico</t>
  </si>
  <si>
    <t>5. Sector:</t>
  </si>
  <si>
    <t>string-length(.)=4</t>
  </si>
  <si>
    <t>8</t>
  </si>
  <si>
    <t>a6</t>
  </si>
  <si>
    <t>6. Sección:</t>
  </si>
  <si>
    <t>string-length(.)=2</t>
  </si>
  <si>
    <t>9</t>
  </si>
  <si>
    <t>a7</t>
  </si>
  <si>
    <t>7. Manzana:</t>
  </si>
  <si>
    <t>10</t>
  </si>
  <si>
    <t>a8</t>
  </si>
  <si>
    <t>8. AG:</t>
  </si>
  <si>
    <t>string-length(.)=6</t>
  </si>
  <si>
    <t>11</t>
  </si>
  <si>
    <t>a9</t>
  </si>
  <si>
    <t>9. Segmento:</t>
  </si>
  <si>
    <t>string-length(.)=8</t>
  </si>
  <si>
    <t>12</t>
  </si>
  <si>
    <t>a10</t>
  </si>
  <si>
    <t>10. Edificación número:</t>
  </si>
  <si>
    <t>string-length(.)=3</t>
  </si>
  <si>
    <t>13</t>
  </si>
  <si>
    <t>a11</t>
  </si>
  <si>
    <t>Numérico (enteros)</t>
  </si>
  <si>
    <t>11. Total de viviendas en la edificación:</t>
  </si>
  <si>
    <t>14</t>
  </si>
  <si>
    <t>a12</t>
  </si>
  <si>
    <t>12. Número de orden de la vivienda:</t>
  </si>
  <si>
    <t>15</t>
  </si>
  <si>
    <t>a13</t>
  </si>
  <si>
    <t>13. Dirección de la vivienda:</t>
  </si>
  <si>
    <t>16</t>
  </si>
  <si>
    <t>a14</t>
  </si>
  <si>
    <t>14. Barrio, centro poblado o vereda:</t>
  </si>
  <si>
    <t>17</t>
  </si>
  <si>
    <t>a15</t>
  </si>
  <si>
    <t>15. Total de Hogares en la vivienda:</t>
  </si>
  <si>
    <t>18</t>
  </si>
  <si>
    <t>a16</t>
  </si>
  <si>
    <t>16. Hogar número:</t>
  </si>
  <si>
    <t>.&lt;= ${a15}</t>
  </si>
  <si>
    <t>19</t>
  </si>
  <si>
    <t>a17</t>
  </si>
  <si>
    <t>Fecha/Hora</t>
  </si>
  <si>
    <t>17. Día asignado de visita:</t>
  </si>
  <si>
    <t>20</t>
  </si>
  <si>
    <t>a18</t>
  </si>
  <si>
    <t>18. Teléfono:</t>
  </si>
  <si>
    <t>string-length(.)=10 and ((.&gt;6012000000 and .&lt;6019999998) or (.&gt;3002000000 and .&lt;3609999998))</t>
  </si>
  <si>
    <t>21</t>
  </si>
  <si>
    <t>a19</t>
  </si>
  <si>
    <t>19. Total de personas en el hogar:</t>
  </si>
  <si>
    <t>22</t>
  </si>
  <si>
    <t>enc</t>
  </si>
  <si>
    <t>Encuestador/a</t>
  </si>
  <si>
    <t>23</t>
  </si>
  <si>
    <t>enc.o</t>
  </si>
  <si>
    <t>Nombre de encuestador/a</t>
  </si>
  <si>
    <t>24</t>
  </si>
  <si>
    <t>enc.n</t>
  </si>
  <si>
    <t>Número de documento de identidad</t>
  </si>
  <si>
    <t>25</t>
  </si>
  <si>
    <t>visita</t>
  </si>
  <si>
    <t>Visita</t>
  </si>
  <si>
    <t>26</t>
  </si>
  <si>
    <t>fecha_v</t>
  </si>
  <si>
    <t>Fecha</t>
  </si>
  <si>
    <t>27</t>
  </si>
  <si>
    <t>starttime_v</t>
  </si>
  <si>
    <t>time</t>
  </si>
  <si>
    <t>Hora inicio</t>
  </si>
  <si>
    <t>28</t>
  </si>
  <si>
    <t>coor</t>
  </si>
  <si>
    <t>Coordinador/a</t>
  </si>
  <si>
    <t>29</t>
  </si>
  <si>
    <t>coor.o</t>
  </si>
  <si>
    <t>Nombre de coordinador/a</t>
  </si>
  <si>
    <t>30</t>
  </si>
  <si>
    <t>coor.n</t>
  </si>
  <si>
    <t>31</t>
  </si>
  <si>
    <t>sup</t>
  </si>
  <si>
    <t>Supervisor/a</t>
  </si>
  <si>
    <t>32</t>
  </si>
  <si>
    <t>sup.o</t>
  </si>
  <si>
    <t>Nombre de supervisor/a</t>
  </si>
  <si>
    <t>33</t>
  </si>
  <si>
    <t>sup.n</t>
  </si>
  <si>
    <t>34</t>
  </si>
  <si>
    <t>ab3</t>
  </si>
  <si>
    <t>Observaciones</t>
  </si>
  <si>
    <t>35</t>
  </si>
  <si>
    <t>b1</t>
  </si>
  <si>
    <t>1. Tipo de vivienda: (Diligencie por observación)</t>
  </si>
  <si>
    <t>1
2
3
4
5</t>
  </si>
  <si>
    <t>a. Casa
b. Apartamento
c. Cuarto(s)
d. Vivienda tradicional indígena
e. Otro tipo de vivienda (carpa, contenedor, vagón, refugio natural, etc)</t>
  </si>
  <si>
    <t>36</t>
  </si>
  <si>
    <t>b2</t>
  </si>
  <si>
    <t>2. ¿Con cuáles de los siguientes servicios públicos, privados o comunes cuenta la vivienda?:</t>
  </si>
  <si>
    <t>Sí
No</t>
  </si>
  <si>
    <t>37</t>
  </si>
  <si>
    <t>b2a</t>
  </si>
  <si>
    <t>a. Energía eléctrica</t>
  </si>
  <si>
    <t>38</t>
  </si>
  <si>
    <t>b2ae</t>
  </si>
  <si>
    <t>Estrato por tarifa</t>
  </si>
  <si>
    <t>.&lt;=6 or .=9</t>
  </si>
  <si>
    <t>39</t>
  </si>
  <si>
    <t>b2b</t>
  </si>
  <si>
    <t>b. Acueducto</t>
  </si>
  <si>
    <t>40</t>
  </si>
  <si>
    <t>b2c</t>
  </si>
  <si>
    <t>c. Alcantarillado</t>
  </si>
  <si>
    <t>41</t>
  </si>
  <si>
    <t>b2d</t>
  </si>
  <si>
    <t>d. Recolección de basuras</t>
  </si>
  <si>
    <t>42</t>
  </si>
  <si>
    <t>b2dd</t>
  </si>
  <si>
    <t>Días por semana</t>
  </si>
  <si>
    <t>.&lt;=7</t>
  </si>
  <si>
    <t>43</t>
  </si>
  <si>
    <t>b2e</t>
  </si>
  <si>
    <t>e. Internet (Fijo o móvil)</t>
  </si>
  <si>
    <t>44</t>
  </si>
  <si>
    <t>b2f</t>
  </si>
  <si>
    <t>f. Gas natural dominiliario</t>
  </si>
  <si>
    <t>45</t>
  </si>
  <si>
    <t>c1</t>
  </si>
  <si>
    <t>1. La vivienda ocupada por este hogar es:</t>
  </si>
  <si>
    <t>a. Propia, totalmente pagada.
b. Propia, la están pagando.
c. En arriendo o subarriendo.
d. Ocupada por su hogar con el persmiso del propietario, sin pago alguno (usufructo)
e. Otra forma de tenencia (posesión sin título, ocupante de hecho, propiedad colectiva, etc)</t>
  </si>
  <si>
    <t>46</t>
  </si>
  <si>
    <t>c5</t>
  </si>
  <si>
    <t>5. ¿Este hogar tiene y usa:</t>
  </si>
  <si>
    <t>47</t>
  </si>
  <si>
    <t>c5a</t>
  </si>
  <si>
    <t>a. Máquina lavadora de ropa?</t>
  </si>
  <si>
    <t>48</t>
  </si>
  <si>
    <t>c5b</t>
  </si>
  <si>
    <t>b.Máquina secadora de ropa?</t>
  </si>
  <si>
    <t>49</t>
  </si>
  <si>
    <t>c5c</t>
  </si>
  <si>
    <t>c. Nevera o refrigerador?</t>
  </si>
  <si>
    <t>50</t>
  </si>
  <si>
    <t>c5d</t>
  </si>
  <si>
    <t>d. Licuadora?</t>
  </si>
  <si>
    <t>51</t>
  </si>
  <si>
    <t>c5e</t>
  </si>
  <si>
    <t>e. Plancha?</t>
  </si>
  <si>
    <t>52</t>
  </si>
  <si>
    <t>c5f</t>
  </si>
  <si>
    <t>f. Estufa eléctrica o a gas?</t>
  </si>
  <si>
    <t>53</t>
  </si>
  <si>
    <t>c5g</t>
  </si>
  <si>
    <t>g. Estufa de leña o carbón?</t>
  </si>
  <si>
    <t>54</t>
  </si>
  <si>
    <t>c5h</t>
  </si>
  <si>
    <t>h. Horno eléctrico, a gas u horno microondas?</t>
  </si>
  <si>
    <t>55</t>
  </si>
  <si>
    <t>c5i</t>
  </si>
  <si>
    <t>i. Máquina lavadora de platos?</t>
  </si>
  <si>
    <t>56</t>
  </si>
  <si>
    <t>c5j</t>
  </si>
  <si>
    <t>j. Aspiradora/brilladora?</t>
  </si>
  <si>
    <t>57</t>
  </si>
  <si>
    <t>c5k</t>
  </si>
  <si>
    <t>k. Automovil de uso particular?</t>
  </si>
  <si>
    <t>58</t>
  </si>
  <si>
    <t>c5kc</t>
  </si>
  <si>
    <t>¿Cuántos?</t>
  </si>
  <si>
    <t>.&gt;0</t>
  </si>
  <si>
    <t>59</t>
  </si>
  <si>
    <t>c5l</t>
  </si>
  <si>
    <t>l. Motocicleta de uso particular?</t>
  </si>
  <si>
    <t>60</t>
  </si>
  <si>
    <t>c5lc</t>
  </si>
  <si>
    <t>¿Cuántas?</t>
  </si>
  <si>
    <t>61</t>
  </si>
  <si>
    <t>c06</t>
  </si>
  <si>
    <t>6. ¿Este hogar cuenta con servicio doméstico (empleado[a] doméstico[a], niñero[a], jardinero[a], enfermero[a], mayor- domo, ama de llaves, entre otros)?</t>
  </si>
  <si>
    <t>62</t>
  </si>
  <si>
    <t>c6</t>
  </si>
  <si>
    <t>.</t>
  </si>
  <si>
    <t>Interno
Externo o por días</t>
  </si>
  <si>
    <t>63</t>
  </si>
  <si>
    <t>c6.2h</t>
  </si>
  <si>
    <t>¿Cuántos hombres?</t>
  </si>
  <si>
    <t>.&gt;=0</t>
  </si>
  <si>
    <t>64</t>
  </si>
  <si>
    <t>c6.2hd</t>
  </si>
  <si>
    <t>¿Cuántos días al mes?</t>
  </si>
  <si>
    <t>.&gt;0 and .&lt;=30</t>
  </si>
  <si>
    <t>65</t>
  </si>
  <si>
    <t>c6.2m</t>
  </si>
  <si>
    <t>¿Cuántas mujeres?</t>
  </si>
  <si>
    <t>66</t>
  </si>
  <si>
    <t>c6.2md</t>
  </si>
  <si>
    <t>67</t>
  </si>
  <si>
    <t>c7</t>
  </si>
  <si>
    <t>7. El día… ¿trabajó(aron) la(s) persona(as) que tiene contratada(s) para las actividades domésticas?</t>
  </si>
  <si>
    <t>68</t>
  </si>
  <si>
    <t>c7h</t>
  </si>
  <si>
    <t>Horas</t>
  </si>
  <si>
    <t>.&gt;=0 and .&lt;=23</t>
  </si>
  <si>
    <t>69</t>
  </si>
  <si>
    <t>c7m</t>
  </si>
  <si>
    <t>Minutos</t>
  </si>
  <si>
    <t>.&gt;=1 and .&lt;=59</t>
  </si>
  <si>
    <t>70</t>
  </si>
  <si>
    <t>c8</t>
  </si>
  <si>
    <t>8. El día [...], ¿este hogar recibió la ayuda no remunerada, de una o más personas de otros hogares para</t>
  </si>
  <si>
    <t>71</t>
  </si>
  <si>
    <t>c8a</t>
  </si>
  <si>
    <t>a. Hacer oficios del hogar (cocinar, limpiar la casa, lavar la ropa, planchar, etc.)?</t>
  </si>
  <si>
    <t>72</t>
  </si>
  <si>
    <t>c8ah</t>
  </si>
  <si>
    <t>73</t>
  </si>
  <si>
    <t>c8ahh</t>
  </si>
  <si>
    <t>74</t>
  </si>
  <si>
    <t>c8ahm</t>
  </si>
  <si>
    <t>75</t>
  </si>
  <si>
    <t>c8am</t>
  </si>
  <si>
    <t>76</t>
  </si>
  <si>
    <t>c8amh</t>
  </si>
  <si>
    <t>77</t>
  </si>
  <si>
    <t>a8amm</t>
  </si>
  <si>
    <t>78</t>
  </si>
  <si>
    <t>c8b</t>
  </si>
  <si>
    <t>b. Realizar alguna reparación menor en esta vivienda, hacer las compras o labores de jardinería?</t>
  </si>
  <si>
    <t>79</t>
  </si>
  <si>
    <t>c8bh</t>
  </si>
  <si>
    <t>80</t>
  </si>
  <si>
    <t>c8bhh</t>
  </si>
  <si>
    <t>81</t>
  </si>
  <si>
    <t>c8bhm</t>
  </si>
  <si>
    <t>82</t>
  </si>
  <si>
    <t>c8bm</t>
  </si>
  <si>
    <t>83</t>
  </si>
  <si>
    <t>c8bmh</t>
  </si>
  <si>
    <t>84</t>
  </si>
  <si>
    <t>a8bmm</t>
  </si>
  <si>
    <t>85</t>
  </si>
  <si>
    <t>c8c</t>
  </si>
  <si>
    <t>c. Construir o realizar alguna ampliación de esta vivienda?</t>
  </si>
  <si>
    <t>86</t>
  </si>
  <si>
    <t>c8ch</t>
  </si>
  <si>
    <t>87</t>
  </si>
  <si>
    <t>c8chh</t>
  </si>
  <si>
    <t>88</t>
  </si>
  <si>
    <t>c8chm</t>
  </si>
  <si>
    <t>89</t>
  </si>
  <si>
    <t>c8cm</t>
  </si>
  <si>
    <t>90</t>
  </si>
  <si>
    <t>c8cmh</t>
  </si>
  <si>
    <t>91</t>
  </si>
  <si>
    <t>a8cmm</t>
  </si>
  <si>
    <t>92</t>
  </si>
  <si>
    <t>c8d</t>
  </si>
  <si>
    <t>d. Cuidar a personas de 12 años o menos pertenecientes a este hogar, que no se encuentren enfermas o en situación de discapacidad?</t>
  </si>
  <si>
    <t>93</t>
  </si>
  <si>
    <t>c8dh</t>
  </si>
  <si>
    <t>94</t>
  </si>
  <si>
    <t>c8dhh</t>
  </si>
  <si>
    <t>95</t>
  </si>
  <si>
    <t>c8dhm</t>
  </si>
  <si>
    <t>96</t>
  </si>
  <si>
    <t>c8dm</t>
  </si>
  <si>
    <t>97</t>
  </si>
  <si>
    <t>c8dmh</t>
  </si>
  <si>
    <t>98</t>
  </si>
  <si>
    <t>a8dmm</t>
  </si>
  <si>
    <t>99</t>
  </si>
  <si>
    <t>c8e</t>
  </si>
  <si>
    <t>e. Cuidar a personas de 60 años o más pertenecientes a este hogar, que no se encuentren enfermas o en situación de discapacidad?</t>
  </si>
  <si>
    <t>100</t>
  </si>
  <si>
    <t>c8eh</t>
  </si>
  <si>
    <t>101</t>
  </si>
  <si>
    <t>c8ehh</t>
  </si>
  <si>
    <t>102</t>
  </si>
  <si>
    <t>c8ehm</t>
  </si>
  <si>
    <t>103</t>
  </si>
  <si>
    <t>c8em</t>
  </si>
  <si>
    <t>104</t>
  </si>
  <si>
    <t>c8emh</t>
  </si>
  <si>
    <t>105</t>
  </si>
  <si>
    <t>a8emm</t>
  </si>
  <si>
    <t>106</t>
  </si>
  <si>
    <t>c8f</t>
  </si>
  <si>
    <t>f. Cuidar a personas enfermas pertenecientes a este hogar?</t>
  </si>
  <si>
    <t>107</t>
  </si>
  <si>
    <t>c8fh</t>
  </si>
  <si>
    <t>108</t>
  </si>
  <si>
    <t>c8fhh</t>
  </si>
  <si>
    <t>109</t>
  </si>
  <si>
    <t>c8fhm</t>
  </si>
  <si>
    <t>110</t>
  </si>
  <si>
    <t>c8fm</t>
  </si>
  <si>
    <t>111</t>
  </si>
  <si>
    <t>c8fmh</t>
  </si>
  <si>
    <t>112</t>
  </si>
  <si>
    <t>a8fmm</t>
  </si>
  <si>
    <t>113</t>
  </si>
  <si>
    <t>c8g</t>
  </si>
  <si>
    <t>g. Cuidar a personas en situación de discapacidad pertenecientes a este hogar?</t>
  </si>
  <si>
    <t>114</t>
  </si>
  <si>
    <t>c8gh</t>
  </si>
  <si>
    <t>115</t>
  </si>
  <si>
    <t>c8ghh</t>
  </si>
  <si>
    <t>116</t>
  </si>
  <si>
    <t>c8ghm</t>
  </si>
  <si>
    <t>117</t>
  </si>
  <si>
    <t>c8gm</t>
  </si>
  <si>
    <t>118</t>
  </si>
  <si>
    <t>c8gmh</t>
  </si>
  <si>
    <t>119</t>
  </si>
  <si>
    <t>a8gmm</t>
  </si>
  <si>
    <t>120</t>
  </si>
  <si>
    <t>c9</t>
  </si>
  <si>
    <t>9. ¿Cuántos y cuáles animales tiene Usted a su cuidado actualmente?</t>
  </si>
  <si>
    <t>121</t>
  </si>
  <si>
    <t>c9no</t>
  </si>
  <si>
    <t>122</t>
  </si>
  <si>
    <t>c9a</t>
  </si>
  <si>
    <t>a. Perros</t>
  </si>
  <si>
    <t>123</t>
  </si>
  <si>
    <t>c9ac</t>
  </si>
  <si>
    <t>124</t>
  </si>
  <si>
    <t>c9b</t>
  </si>
  <si>
    <t>b. Gatos</t>
  </si>
  <si>
    <t>125</t>
  </si>
  <si>
    <t>c9bc</t>
  </si>
  <si>
    <t>126</t>
  </si>
  <si>
    <t>c9c</t>
  </si>
  <si>
    <t>c. Minipig</t>
  </si>
  <si>
    <t>127</t>
  </si>
  <si>
    <t>c9cc</t>
  </si>
  <si>
    <t>128</t>
  </si>
  <si>
    <t>c9d</t>
  </si>
  <si>
    <t>d. Roedores</t>
  </si>
  <si>
    <t>129</t>
  </si>
  <si>
    <t>c9dc</t>
  </si>
  <si>
    <t>130</t>
  </si>
  <si>
    <t>c9e</t>
  </si>
  <si>
    <t>e. Aves de jaula</t>
  </si>
  <si>
    <t>131</t>
  </si>
  <si>
    <t>c9ec</t>
  </si>
  <si>
    <t>132</t>
  </si>
  <si>
    <t>c9f</t>
  </si>
  <si>
    <t>f. Reptiles</t>
  </si>
  <si>
    <t>133</t>
  </si>
  <si>
    <t>c9fc</t>
  </si>
  <si>
    <t>134</t>
  </si>
  <si>
    <t>c9g</t>
  </si>
  <si>
    <t>g. Anfibios</t>
  </si>
  <si>
    <t>135</t>
  </si>
  <si>
    <t>c9gc</t>
  </si>
  <si>
    <t>136</t>
  </si>
  <si>
    <t>c9h</t>
  </si>
  <si>
    <t>h.Peces</t>
  </si>
  <si>
    <t>137</t>
  </si>
  <si>
    <t>c9hc</t>
  </si>
  <si>
    <t>138</t>
  </si>
  <si>
    <t>c9i</t>
  </si>
  <si>
    <t>i. Caballos</t>
  </si>
  <si>
    <t>139</t>
  </si>
  <si>
    <t>c9ic</t>
  </si>
  <si>
    <t>140</t>
  </si>
  <si>
    <t>c9j</t>
  </si>
  <si>
    <t>j.  Vacas</t>
  </si>
  <si>
    <t>141</t>
  </si>
  <si>
    <t>c9jc</t>
  </si>
  <si>
    <t>142</t>
  </si>
  <si>
    <t>c9k</t>
  </si>
  <si>
    <t>k. Aves de Corral</t>
  </si>
  <si>
    <t>143</t>
  </si>
  <si>
    <t>c9kc</t>
  </si>
  <si>
    <t>144</t>
  </si>
  <si>
    <t>c9l</t>
  </si>
  <si>
    <t>l. Conejos</t>
  </si>
  <si>
    <t>145</t>
  </si>
  <si>
    <t>c9lc</t>
  </si>
  <si>
    <t>146</t>
  </si>
  <si>
    <t>c9m</t>
  </si>
  <si>
    <t>m. Ovejas</t>
  </si>
  <si>
    <t>147</t>
  </si>
  <si>
    <t>c9mc</t>
  </si>
  <si>
    <t>148</t>
  </si>
  <si>
    <t>c9n</t>
  </si>
  <si>
    <t>n. Cabras</t>
  </si>
  <si>
    <t>149</t>
  </si>
  <si>
    <t>c9nc</t>
  </si>
  <si>
    <t>150</t>
  </si>
  <si>
    <t>c9o</t>
  </si>
  <si>
    <t>o. Abejas</t>
  </si>
  <si>
    <t>151</t>
  </si>
  <si>
    <t>c9oc</t>
  </si>
  <si>
    <t>152</t>
  </si>
  <si>
    <t>c9p</t>
  </si>
  <si>
    <t>p. Cerdos de producción</t>
  </si>
  <si>
    <t>153</t>
  </si>
  <si>
    <t>c9pc</t>
  </si>
  <si>
    <t>154</t>
  </si>
  <si>
    <t>c9q</t>
  </si>
  <si>
    <t>q. Mamiferos silvestres</t>
  </si>
  <si>
    <t>155</t>
  </si>
  <si>
    <t>c9qc</t>
  </si>
  <si>
    <t>156</t>
  </si>
  <si>
    <t>c9r</t>
  </si>
  <si>
    <t>r. Insectos</t>
  </si>
  <si>
    <t>157</t>
  </si>
  <si>
    <t>c9rc</t>
  </si>
  <si>
    <t>158</t>
  </si>
  <si>
    <t>c9s</t>
  </si>
  <si>
    <t>s. Otro.</t>
  </si>
  <si>
    <t>159</t>
  </si>
  <si>
    <t>c9s.o</t>
  </si>
  <si>
    <t>¿Cuál?</t>
  </si>
  <si>
    <t>160</t>
  </si>
  <si>
    <t>c9sc</t>
  </si>
  <si>
    <t>161</t>
  </si>
  <si>
    <t>c10</t>
  </si>
  <si>
    <t>10. En caso de que usted no pueda cuidar a sus animales de compañía, ¿qué pasaría con ellos?</t>
  </si>
  <si>
    <t>1
2
3
4
5
6</t>
  </si>
  <si>
    <t>"a.	Quedaría en abandono"
"b.	Se le haría eutanasia"
"c.	Se entregaría a un hogar de paso o refugio"
"d.	Se daría en adopción"
"e.	Se vendería"
"f.	Se lo dejaría a un familiar/amigo(a) ?"</t>
  </si>
  <si>
    <t>162</t>
  </si>
  <si>
    <t>order</t>
  </si>
  <si>
    <t>Valor Generado Automáticamente</t>
  </si>
  <si>
    <t>163</t>
  </si>
  <si>
    <t>name</t>
  </si>
  <si>
    <t>Nombres completos</t>
  </si>
  <si>
    <t>164</t>
  </si>
  <si>
    <t>last_name</t>
  </si>
  <si>
    <t>Apellidos completos</t>
  </si>
  <si>
    <t>165</t>
  </si>
  <si>
    <t>full_name</t>
  </si>
  <si>
    <t>166</t>
  </si>
  <si>
    <t>count_names</t>
  </si>
  <si>
    <t>167</t>
  </si>
  <si>
    <t>current</t>
  </si>
  <si>
    <t>168</t>
  </si>
  <si>
    <t>r1</t>
  </si>
  <si>
    <t>169</t>
  </si>
  <si>
    <t>r2</t>
  </si>
  <si>
    <t>170</t>
  </si>
  <si>
    <t>r3</t>
  </si>
  <si>
    <t>171</t>
  </si>
  <si>
    <t>r4</t>
  </si>
  <si>
    <t>172</t>
  </si>
  <si>
    <t>r5</t>
  </si>
  <si>
    <t>173</t>
  </si>
  <si>
    <t>r6</t>
  </si>
  <si>
    <t>174</t>
  </si>
  <si>
    <t>r7</t>
  </si>
  <si>
    <t>175</t>
  </si>
  <si>
    <t>r8</t>
  </si>
  <si>
    <t>176</t>
  </si>
  <si>
    <t>r9</t>
  </si>
  <si>
    <t>177</t>
  </si>
  <si>
    <t>r10</t>
  </si>
  <si>
    <t>178</t>
  </si>
  <si>
    <t>r11</t>
  </si>
  <si>
    <t>179</t>
  </si>
  <si>
    <t>r12</t>
  </si>
  <si>
    <t>180</t>
  </si>
  <si>
    <t>r13</t>
  </si>
  <si>
    <t>181</t>
  </si>
  <si>
    <t>r14</t>
  </si>
  <si>
    <t>182</t>
  </si>
  <si>
    <t>r15</t>
  </si>
  <si>
    <t>183</t>
  </si>
  <si>
    <t>order_h</t>
  </si>
  <si>
    <t>Selección Múltiple (Múltiples Respuestas)</t>
  </si>
  <si>
    <t>Valide el orden. Seleccione todos los integrantes del hogar registrados</t>
  </si>
  <si>
    <t>184</t>
  </si>
  <si>
    <t>order_x</t>
  </si>
  <si>
    <t>185</t>
  </si>
  <si>
    <t>name_x</t>
  </si>
  <si>
    <t>186</t>
  </si>
  <si>
    <t>ok_current</t>
  </si>
  <si>
    <t>20. Resultado de la encuesta: **${name_x}**</t>
  </si>
  <si>
    <t>187</t>
  </si>
  <si>
    <t>d1</t>
  </si>
  <si>
    <t>_____?</t>
  </si>
  <si>
    <t>.&lt;= today()</t>
  </si>
  <si>
    <t>188</t>
  </si>
  <si>
    <t>years_d1</t>
  </si>
  <si>
    <t>189</t>
  </si>
  <si>
    <t>years_calculate</t>
  </si>
  <si>
    <t>190</t>
  </si>
  <si>
    <t>d2</t>
  </si>
  <si>
    <t>191</t>
  </si>
  <si>
    <t>d3</t>
  </si>
  <si>
    <t>3. ¿Cuál es el sexo de **${name_x}**?</t>
  </si>
  <si>
    <t>1
2
3</t>
  </si>
  <si>
    <t>Hombre
Mujer
Intersexual</t>
  </si>
  <si>
    <t>192</t>
  </si>
  <si>
    <t>d3a</t>
  </si>
  <si>
    <t>_____se identifica?</t>
  </si>
  <si>
    <t>1
2
3
4</t>
  </si>
  <si>
    <t>Masculino
Femenino
Transgénero
No binario</t>
  </si>
  <si>
    <t>193</t>
  </si>
  <si>
    <t>d4</t>
  </si>
  <si>
    <t>_____con la persona que tiene la jefatura del hogar?</t>
  </si>
  <si>
    <t>1
2
3
4
5
6
7
8
9
10
11</t>
  </si>
  <si>
    <t>a. Jefe/a del hogar
b. Esposo/a o Compañero/a
c. Hijo/a, hijastro/a
d. Nieto/A
e. Padre, madre
f. Suegro/a
g. Hermano/a, hermanastro/a
h. Yerno, nuera
i. Otro pariente del jefe/a
j. Empleado/a del servicio doméstico
k. Otro no pendiente</t>
  </si>
  <si>
    <t>194</t>
  </si>
  <si>
    <t>d5</t>
  </si>
  <si>
    <t>_____comparte la jefatura (toma de decisiones, gastos, responsabilidades, administración del hogar, etc.) con una o más personas de este hogar?</t>
  </si>
  <si>
    <t>195</t>
  </si>
  <si>
    <t>d5.o</t>
  </si>
  <si>
    <t>¿Con quién?</t>
  </si>
  <si>
    <t>196</t>
  </si>
  <si>
    <t>val_d6</t>
  </si>
  <si>
    <t>197</t>
  </si>
  <si>
    <t>d6</t>
  </si>
  <si>
    <t>_____es o se reconoce como:</t>
  </si>
  <si>
    <t>a. Indígena.
b. Gitano/a, Rom.
c. Raizal del archipiélago de San Andrés, Providencia y Santa Catalina.
d. Palenquero/a de San Basilio.
e. Negro/a, mulato/a afrodescendiente, afrocolombiano/a.
f. Ninguna de las anteriores.</t>
  </si>
  <si>
    <t>198</t>
  </si>
  <si>
    <t>d6.1</t>
  </si>
  <si>
    <t>6.1. ¿Usted se considera campesino/a?</t>
  </si>
  <si>
    <t>Sí
No
No sabe, no informa</t>
  </si>
  <si>
    <t>199</t>
  </si>
  <si>
    <t>d7</t>
  </si>
  <si>
    <t>_____actualmente:</t>
  </si>
  <si>
    <t>a. No está casado/a y vive en pareja hace menos de dos años.
b. No está casado/a y vive en pareja hace dos años o más.
c. Está casado/a
d. Está viudo/a
e. Está separado/a o divorciado/a
f. Está soltero/a</t>
  </si>
  <si>
    <t>200</t>
  </si>
  <si>
    <t>d8</t>
  </si>
  <si>
    <t>_____ vive en este hogar?</t>
  </si>
  <si>
    <t>201</t>
  </si>
  <si>
    <t>d8.o</t>
  </si>
  <si>
    <t>¿Quién?</t>
  </si>
  <si>
    <t>202</t>
  </si>
  <si>
    <t>d9</t>
  </si>
  <si>
    <t>_____vive en este hogar?</t>
  </si>
  <si>
    <t>Sí
No
Fallecida</t>
  </si>
  <si>
    <t>203</t>
  </si>
  <si>
    <t>dp.o</t>
  </si>
  <si>
    <t>204</t>
  </si>
  <si>
    <t>d10</t>
  </si>
  <si>
    <t>205</t>
  </si>
  <si>
    <t>d10.o</t>
  </si>
  <si>
    <t>206</t>
  </si>
  <si>
    <t>d12a</t>
  </si>
  <si>
    <t>Remodelaciones, reparaciones</t>
  </si>
  <si>
    <t>207</t>
  </si>
  <si>
    <t>d12b</t>
  </si>
  <si>
    <t>Hipoteca, venta</t>
  </si>
  <si>
    <t>208</t>
  </si>
  <si>
    <t>d13</t>
  </si>
  <si>
    <t>13. ¿Qué religión practica?</t>
  </si>
  <si>
    <t>a. Cristiano
b. Católico
c. Protestante
d. Religiones orientales no cristianas
e. Evangélica y pentecostal
f. Iglesia de los santos de los últimos días
g. Judío
h. Testigos de Jehová
i. Agnóstico o Ateo
j. Ninguna
k. No sabe, no informa</t>
  </si>
  <si>
    <t>209</t>
  </si>
  <si>
    <t>e1</t>
  </si>
  <si>
    <t>_____está afiliado/a, es cotizante o es beneficiario/a de alguna entidad de seguridad social en salud? (Empresa Promotora de Salud [EPS], regímenes de excepción o Empresa Promotora de Salud Subsidiada [EPSS])</t>
  </si>
  <si>
    <t>210</t>
  </si>
  <si>
    <t>e2</t>
  </si>
  <si>
    <t>2. A cuál de los siguientes regímenes de seguridad social en salud está afiliado/a **${name_x}**:</t>
  </si>
  <si>
    <t>a. Contributivo
b. Especial o de excepción. (Fuerzas Armadas, Ecopetrol Universidades públicas, Magisterio)
c. Subsidio (ARS o EPSS)</t>
  </si>
  <si>
    <t>211</t>
  </si>
  <si>
    <t>e2r</t>
  </si>
  <si>
    <t>Cotizante
Beneficiario</t>
  </si>
  <si>
    <t>212</t>
  </si>
  <si>
    <t>e3</t>
  </si>
  <si>
    <t>_____estuvo enfermo/a o tuvo algún problema odontológico?</t>
  </si>
  <si>
    <t>213</t>
  </si>
  <si>
    <t>e4</t>
  </si>
  <si>
    <t>_____le han diagnosticado alguna de las siguientes enfermedades o problemas de salud?:</t>
  </si>
  <si>
    <t>214</t>
  </si>
  <si>
    <t>e4a</t>
  </si>
  <si>
    <t>a. Enfermedades respiratorias como alergia crónica, enfisema o asma.</t>
  </si>
  <si>
    <t>215</t>
  </si>
  <si>
    <t>e4b</t>
  </si>
  <si>
    <t>b. Enfermedades cardiovasculares, hipertensión.</t>
  </si>
  <si>
    <t>216</t>
  </si>
  <si>
    <t>e4c</t>
  </si>
  <si>
    <t>c. Insuficiencia renal.</t>
  </si>
  <si>
    <t>217</t>
  </si>
  <si>
    <t>e4d</t>
  </si>
  <si>
    <t>d. Enfermedades digestivas como úlcera gástrica, hernia hiatal o intestinal.</t>
  </si>
  <si>
    <t>218</t>
  </si>
  <si>
    <t>e4e</t>
  </si>
  <si>
    <t>e. Enfermedades de los huesos o lesiones como artosis, artritis reumatoide.</t>
  </si>
  <si>
    <t>219</t>
  </si>
  <si>
    <t>e4f</t>
  </si>
  <si>
    <t>f. Diabetes</t>
  </si>
  <si>
    <t>220</t>
  </si>
  <si>
    <t>e4g</t>
  </si>
  <si>
    <t>g. Tumores malignos cáncer (lucemia, linfoma, etc)</t>
  </si>
  <si>
    <t>221</t>
  </si>
  <si>
    <t>e4h</t>
  </si>
  <si>
    <t>h. Epilepsia.</t>
  </si>
  <si>
    <t>222</t>
  </si>
  <si>
    <t>e4i</t>
  </si>
  <si>
    <t>i. Enfermedades mentales, trastornos de la conciencia o conducta.</t>
  </si>
  <si>
    <t>223</t>
  </si>
  <si>
    <t>e5a</t>
  </si>
  <si>
    <t>a. Oír la voz o los sonidos?</t>
  </si>
  <si>
    <t>No puedo hacerlo
Sí, con mucha dificultad
Sí, con alguna dificultad
Sin dificultad</t>
  </si>
  <si>
    <t>224</t>
  </si>
  <si>
    <t>e5b</t>
  </si>
  <si>
    <t>b.Hablar o conversar?</t>
  </si>
  <si>
    <t>225</t>
  </si>
  <si>
    <t>e5c</t>
  </si>
  <si>
    <t>c. Ver de cerca, de lejos o alrededor?</t>
  </si>
  <si>
    <t>226</t>
  </si>
  <si>
    <t>e5d</t>
  </si>
  <si>
    <t>d. Mover el cuerpo, caminar o subir y bajar escaleras?</t>
  </si>
  <si>
    <t>227</t>
  </si>
  <si>
    <t>e5e</t>
  </si>
  <si>
    <t>e. Agarrar o mover objetos con las manos?</t>
  </si>
  <si>
    <t>228</t>
  </si>
  <si>
    <t>e5f</t>
  </si>
  <si>
    <t>f. Entender, aprender, recordar o tomar decisiones por sí mismo/a?</t>
  </si>
  <si>
    <t>229</t>
  </si>
  <si>
    <t>e5g</t>
  </si>
  <si>
    <t>g. Comer, vestirse o bañarse por sí mismo?</t>
  </si>
  <si>
    <t>230</t>
  </si>
  <si>
    <t>e5h</t>
  </si>
  <si>
    <t>h. Relacionarse o interactuar con las demás personas?</t>
  </si>
  <si>
    <t>231</t>
  </si>
  <si>
    <t>e6</t>
  </si>
  <si>
    <t>_____recibió atención médica u odontológica? (Citas de control, urgencias, terapias, rehabilitaciones, exámenes diagnósticos o de laboratorio, etc.)</t>
  </si>
  <si>
    <t>232</t>
  </si>
  <si>
    <t>e6ah</t>
  </si>
  <si>
    <t>233</t>
  </si>
  <si>
    <t>e6am</t>
  </si>
  <si>
    <t>234</t>
  </si>
  <si>
    <t>e6bh</t>
  </si>
  <si>
    <t>235</t>
  </si>
  <si>
    <t>e6bm</t>
  </si>
  <si>
    <t>236</t>
  </si>
  <si>
    <t>e7</t>
  </si>
  <si>
    <t>7. ¿Quién(es) se ocupa(n) del cuidado diario de _________</t>
  </si>
  <si>
    <t>a. Uno o más personas no remuneradas, pertenecientes a este hogar.
b. Una o más personas no remuneradas, pertececientes a otros hogares.
c. Una o más personas contratadas para ayudarle.
d. No requiere cuidado.
e. No tiene quien lo cuide.</t>
  </si>
  <si>
    <t>237</t>
  </si>
  <si>
    <t>e7.q</t>
  </si>
  <si>
    <t>238</t>
  </si>
  <si>
    <t>e7h</t>
  </si>
  <si>
    <t>Hombres</t>
  </si>
  <si>
    <t>239</t>
  </si>
  <si>
    <t>e7m</t>
  </si>
  <si>
    <t>Mujeres</t>
  </si>
  <si>
    <t>240</t>
  </si>
  <si>
    <t>f0</t>
  </si>
  <si>
    <t>Encuestador/ra  verifique si hay niños menores de 5 años, en el hogar</t>
  </si>
  <si>
    <t>241</t>
  </si>
  <si>
    <t>f1</t>
  </si>
  <si>
    <t>_____asiste a un hogar comunitario, jardín, Centro de Desarrollo Infantil o colegio?</t>
  </si>
  <si>
    <t>242</t>
  </si>
  <si>
    <t>f2</t>
  </si>
  <si>
    <t>2. ¿A qué tipo de establecimiento (hogar comunitario, jardín, Centro de Desarrollo Infantil o colegio) asiste?</t>
  </si>
  <si>
    <t>a. Hogar comunitario de Bienestar familiar.
b. Hogar infantil o jardín de Bienestar familiar.
c. Centro de Desarrollo infantil Público.
d. Jardín o colegio oficial.
e. Jardín o colegio privado.</t>
  </si>
  <si>
    <t>243</t>
  </si>
  <si>
    <t>f3</t>
  </si>
  <si>
    <t>_____ Asistió al hogar comunitario, jardín, Centro de Desarrollo Infantil o colegio?</t>
  </si>
  <si>
    <t>244</t>
  </si>
  <si>
    <t>f3c</t>
  </si>
  <si>
    <t>¿Cuántas horas?</t>
  </si>
  <si>
    <t>245</t>
  </si>
  <si>
    <t>f4a</t>
  </si>
  <si>
    <t>a. Su casa?</t>
  </si>
  <si>
    <t>246</t>
  </si>
  <si>
    <t>f4b</t>
  </si>
  <si>
    <t>b. Otra casa?</t>
  </si>
  <si>
    <t>247</t>
  </si>
  <si>
    <t>f4c</t>
  </si>
  <si>
    <t>c. Un lugar de trabajo?</t>
  </si>
  <si>
    <t>248</t>
  </si>
  <si>
    <t>f4d</t>
  </si>
  <si>
    <t>d. Otro lugar?</t>
  </si>
  <si>
    <t>249</t>
  </si>
  <si>
    <t>f4d.o</t>
  </si>
  <si>
    <t>250</t>
  </si>
  <si>
    <t>f5</t>
  </si>
  <si>
    <t>_____a:</t>
  </si>
  <si>
    <t>1
2
3
4
5
6
7</t>
  </si>
  <si>
    <t>a. Ver televisión?
"b. Jugar (No incluya aparatos electrónicos ni la práctica   de deportes)"
c. Dormir?
d. Pintar, dibujar, colorear, cantar, bailar?
e. Jugar con un computador, videojuego o tablet, navegar en internet?
f. Practicar libremente algún deporte?
g. Labores agropecuarias (ordeñar, apartar, darle de comer y beber a los animales, regar la huerta, etc)</t>
  </si>
  <si>
    <t>251</t>
  </si>
  <si>
    <t>f5ah</t>
  </si>
  <si>
    <t>252</t>
  </si>
  <si>
    <t>f5am</t>
  </si>
  <si>
    <t>253</t>
  </si>
  <si>
    <t>f5bh</t>
  </si>
  <si>
    <t>254</t>
  </si>
  <si>
    <t>f5bm</t>
  </si>
  <si>
    <t>255</t>
  </si>
  <si>
    <t>f5ch</t>
  </si>
  <si>
    <t>256</t>
  </si>
  <si>
    <t>f5cm</t>
  </si>
  <si>
    <t>257</t>
  </si>
  <si>
    <t>f5dh</t>
  </si>
  <si>
    <t>258</t>
  </si>
  <si>
    <t>f5dm</t>
  </si>
  <si>
    <t>259</t>
  </si>
  <si>
    <t>f5eh</t>
  </si>
  <si>
    <t>260</t>
  </si>
  <si>
    <t>f5em</t>
  </si>
  <si>
    <t>261</t>
  </si>
  <si>
    <t>f5fh</t>
  </si>
  <si>
    <t>262</t>
  </si>
  <si>
    <t>f5fm</t>
  </si>
  <si>
    <t>263</t>
  </si>
  <si>
    <t>f5gh</t>
  </si>
  <si>
    <t>264</t>
  </si>
  <si>
    <t>f5gm</t>
  </si>
  <si>
    <t>265</t>
  </si>
  <si>
    <t>g1</t>
  </si>
  <si>
    <t>_____sabe leer y escribir?</t>
  </si>
  <si>
    <t>266</t>
  </si>
  <si>
    <t>g2</t>
  </si>
  <si>
    <t>_____ actualmente asiste a preescolar, escuela, colegio, fundación universitaria, universidad u otra institución de educación superior?</t>
  </si>
  <si>
    <t>267</t>
  </si>
  <si>
    <t>g3</t>
  </si>
  <si>
    <t>_____ es:</t>
  </si>
  <si>
    <t>Oficial (público)
Privado</t>
  </si>
  <si>
    <t>268</t>
  </si>
  <si>
    <t>g4</t>
  </si>
  <si>
    <t>a. Mañana
b. Tarde
c. Noche
d. Única
e. Fines de semana
f. Otra? ¿Cuál?</t>
  </si>
  <si>
    <t>269</t>
  </si>
  <si>
    <t>g4.o</t>
  </si>
  <si>
    <t>Mencione cuál</t>
  </si>
  <si>
    <t>270</t>
  </si>
  <si>
    <t>g5</t>
  </si>
  <si>
    <t>_____ a hacer tareas o trabajos escolares en:</t>
  </si>
  <si>
    <t>not(selected(.,'6') and count-selected(.) &gt; 1)</t>
  </si>
  <si>
    <t>a. La vivienda?
b. La biblioteca pública?
c. Un café internet?
d. La casa de amigos o compañeros?
e. Otro lugar
f. No hizo tareas o trabajos escolares</t>
  </si>
  <si>
    <t>271</t>
  </si>
  <si>
    <t>g5ah</t>
  </si>
  <si>
    <t>272</t>
  </si>
  <si>
    <t>g5am</t>
  </si>
  <si>
    <t>273</t>
  </si>
  <si>
    <t>g5bh</t>
  </si>
  <si>
    <t>274</t>
  </si>
  <si>
    <t>g5bm</t>
  </si>
  <si>
    <t>275</t>
  </si>
  <si>
    <t>g5ch</t>
  </si>
  <si>
    <t>276</t>
  </si>
  <si>
    <t>g5cm</t>
  </si>
  <si>
    <t>277</t>
  </si>
  <si>
    <t>g5dh</t>
  </si>
  <si>
    <t>278</t>
  </si>
  <si>
    <t>g5dm</t>
  </si>
  <si>
    <t>279</t>
  </si>
  <si>
    <t>g5e.o</t>
  </si>
  <si>
    <t>280</t>
  </si>
  <si>
    <t>g5eh</t>
  </si>
  <si>
    <t>281</t>
  </si>
  <si>
    <t>g5em</t>
  </si>
  <si>
    <t>282</t>
  </si>
  <si>
    <t>g6</t>
  </si>
  <si>
    <t>_____ asistió o se conectó a la institución educativa en donde estudia?</t>
  </si>
  <si>
    <t>Sí, presencial
Sí, virtual
No</t>
  </si>
  <si>
    <t>283</t>
  </si>
  <si>
    <t>g6h</t>
  </si>
  <si>
    <t>284</t>
  </si>
  <si>
    <t>g6m</t>
  </si>
  <si>
    <t>285</t>
  </si>
  <si>
    <t>g7h</t>
  </si>
  <si>
    <t>_____ el día [...], en su viaje de ida a la institución educativa en donde estudia?_x000D_
Horas</t>
  </si>
  <si>
    <t>a. Bicicleta
b. Ruta escolar
c. Transporte público
d. A pie
e. Vehículo particular (Carro, moto)</t>
  </si>
  <si>
    <t>286</t>
  </si>
  <si>
    <t>g7m</t>
  </si>
  <si>
    <t>287</t>
  </si>
  <si>
    <t>g7</t>
  </si>
  <si>
    <t>Medio de transporte usado</t>
  </si>
  <si>
    <t>288</t>
  </si>
  <si>
    <t>g8</t>
  </si>
  <si>
    <t>_____no asistió el día […] a la institución educativa?</t>
  </si>
  <si>
    <t>a. Día festivo o fin de semana.
b. Estudia los fines de semana.
c. Estudia días específicos entre semana.
d. Entrega de boletines, reunión de padres o eventos especialesde la institución.
e. Vacaiones
f. Paro
g. Enfermedad/Asistir a servicios de salud.
h. Realizar labores del hogar.
i. Trabajo
j. Falta de un medio de transporte para asistir.
k. Otro.</t>
  </si>
  <si>
    <t>289</t>
  </si>
  <si>
    <t>g8.o</t>
  </si>
  <si>
    <t>290</t>
  </si>
  <si>
    <t>g9</t>
  </si>
  <si>
    <t>_____ y qué grado o año cursa?</t>
  </si>
  <si>
    <t>1
2
3
4
5
6
7
8
9</t>
  </si>
  <si>
    <t>a. Preescolar
b. Primaria
c. Secundaria o media
d. Técnico
e. Tecnológico
f. Universitario
g. Especialización
h. Maestría
i. Doctorado</t>
  </si>
  <si>
    <t>291</t>
  </si>
  <si>
    <t>g9g</t>
  </si>
  <si>
    <t>Grado o años que cursa</t>
  </si>
  <si>
    <t>292</t>
  </si>
  <si>
    <t>g10</t>
  </si>
  <si>
    <t>_____y el último grado o año aprobado en ese nivel?</t>
  </si>
  <si>
    <t>1
2
3
4
5
6
7
8
9
10
11
12</t>
  </si>
  <si>
    <t>a. Ninguno
b. Preescolar
c. Primaria
d. Secundaría o media.
e. Técnico sin título
f. Técnico con título
g. Tecnológico sin título
h. Tecnológico con título
i. Universitario sin título
j. Universitario con título
k. Posgrado sin título
l. Posgrado con título</t>
  </si>
  <si>
    <t>293</t>
  </si>
  <si>
    <t>g10g</t>
  </si>
  <si>
    <t>Último grado o año aprobado</t>
  </si>
  <si>
    <t>294</t>
  </si>
  <si>
    <t>g11</t>
  </si>
  <si>
    <t>_____toma cursos libres de idiomas, música, costura, deportes, manualidades, etc., valida o asiste a un instituto preuniversitario ?</t>
  </si>
  <si>
    <t>295</t>
  </si>
  <si>
    <t>g12</t>
  </si>
  <si>
    <t>_____ asistió o se conectó para tomar sus cursos libres, validación o preuniversitario?</t>
  </si>
  <si>
    <t>296</t>
  </si>
  <si>
    <t>g12h</t>
  </si>
  <si>
    <t>297</t>
  </si>
  <si>
    <t>g12m</t>
  </si>
  <si>
    <t>298</t>
  </si>
  <si>
    <t>g13h</t>
  </si>
  <si>
    <t>299</t>
  </si>
  <si>
    <t>g13m</t>
  </si>
  <si>
    <t>300</t>
  </si>
  <si>
    <t>g14a</t>
  </si>
  <si>
    <t>.&gt;=0 and .&lt;=24</t>
  </si>
  <si>
    <t>301</t>
  </si>
  <si>
    <t>g14b</t>
  </si>
  <si>
    <t>302</t>
  </si>
  <si>
    <t>g14c</t>
  </si>
  <si>
    <t>303</t>
  </si>
  <si>
    <t>g14d</t>
  </si>
  <si>
    <t>d. La instituición educativa?</t>
  </si>
  <si>
    <t>304</t>
  </si>
  <si>
    <t>g14e</t>
  </si>
  <si>
    <t>e. Otro lugar</t>
  </si>
  <si>
    <t>305</t>
  </si>
  <si>
    <t>g14e.o</t>
  </si>
  <si>
    <t>306</t>
  </si>
  <si>
    <t>g15</t>
  </si>
  <si>
    <t>_____ a:</t>
  </si>
  <si>
    <t>a. Ver televisión?
b. Jugar ?
c. Dormir?
d. Pintar, dibujar, colorear, cantar, bailar?
e. Jugar con un computador, videojuego o tablet, navegar en internet?
f. Practicar libremente algún deporte?</t>
  </si>
  <si>
    <t>307</t>
  </si>
  <si>
    <t>g15ah</t>
  </si>
  <si>
    <t>308</t>
  </si>
  <si>
    <t>g15am</t>
  </si>
  <si>
    <t>309</t>
  </si>
  <si>
    <t>g15bh</t>
  </si>
  <si>
    <t>310</t>
  </si>
  <si>
    <t>g15bm</t>
  </si>
  <si>
    <t>311</t>
  </si>
  <si>
    <t>g15ch</t>
  </si>
  <si>
    <t>312</t>
  </si>
  <si>
    <t>g15cm</t>
  </si>
  <si>
    <t>313</t>
  </si>
  <si>
    <t>g15dh</t>
  </si>
  <si>
    <t>314</t>
  </si>
  <si>
    <t>g15dm</t>
  </si>
  <si>
    <t>315</t>
  </si>
  <si>
    <t>g15eh</t>
  </si>
  <si>
    <t>316</t>
  </si>
  <si>
    <t>g15em</t>
  </si>
  <si>
    <t>317</t>
  </si>
  <si>
    <t>g15fh</t>
  </si>
  <si>
    <t>318</t>
  </si>
  <si>
    <t>g15fm</t>
  </si>
  <si>
    <t>319</t>
  </si>
  <si>
    <t>h1</t>
  </si>
  <si>
    <t>1. ¿En qué actividad ocupó ... La mayor parte del tiempo la semana pasada?</t>
  </si>
  <si>
    <t>a. Trabajando
b. Buscando trabajo
c. Estudiando
d. Oficios del hogar
e. Incapacitado permanente para trabajar
f. Otra actividad</t>
  </si>
  <si>
    <t>320</t>
  </si>
  <si>
    <t>h1.o</t>
  </si>
  <si>
    <t>321</t>
  </si>
  <si>
    <t>h2</t>
  </si>
  <si>
    <t>2. Además de lo anterior, ¿... realizó la SEMANA PASADA alguna actividad paga por una hora o más?</t>
  </si>
  <si>
    <t>322</t>
  </si>
  <si>
    <t>h3</t>
  </si>
  <si>
    <t>_____no trabajó la semana pasada POR UNA HORA O MÁS en forma remunerada, ¿tenía durante esa semana algún trabajo o negocio por el que recibe ingresos?</t>
  </si>
  <si>
    <t>323</t>
  </si>
  <si>
    <t>h4</t>
  </si>
  <si>
    <t>4. ¿... trabajó la semana pasada en un negocio por UNA HORA O MÁS, sin que le pagaran?</t>
  </si>
  <si>
    <t>324</t>
  </si>
  <si>
    <t>h5</t>
  </si>
  <si>
    <t>_____alguna diligencia para conseguir un trabajo o instalar un negocio?</t>
  </si>
  <si>
    <t>325</t>
  </si>
  <si>
    <t>h6</t>
  </si>
  <si>
    <t>_____un trabajo remunerado o instalar un negocio?</t>
  </si>
  <si>
    <t>326</t>
  </si>
  <si>
    <t>h7</t>
  </si>
  <si>
    <t>_____trabajar, ¿por qué motivo principal no hizo diligencias para buscar un trabajo o instalar un negocio, en las ÚLTIMAS 4 SEMANAS?</t>
  </si>
  <si>
    <t>1
2
3
4
5
6
7
8
9
10
11
12
13
14</t>
  </si>
  <si>
    <t>a. Ya encontró trabajo.
b. No hay trabajo disponible en la ciudad o región/ no encuentra trabajo en su oficio o profesión
c. Está esperando que lo/a llamen o esperando temporada alta
d. No sabe cómo buscarlo
e. Está cansado de buscar
f. Carece de la experiencia necesaria
g. No tiene recursos para instalar un negocio
h. Los empleadores lo/a consideran muy joven o muy viejo/a
i. Usted se considera muy joven o muy viejo/a
j. Responsabilidades familiares
k. Problemas de salud
l. Está estudiando
m. No cuenta con los estudios exigidos
n. Otra actividad</t>
  </si>
  <si>
    <t>327</t>
  </si>
  <si>
    <t>h7.o</t>
  </si>
  <si>
    <t>328</t>
  </si>
  <si>
    <t>h8</t>
  </si>
  <si>
    <t>_____por lo menos dos semanas consecutivas?</t>
  </si>
  <si>
    <t>329</t>
  </si>
  <si>
    <t>h9</t>
  </si>
  <si>
    <t>_____hecho alguna diligencia para conseguir trabajo o instalar un negocio?</t>
  </si>
  <si>
    <t>330</t>
  </si>
  <si>
    <t>h10</t>
  </si>
  <si>
    <t>331</t>
  </si>
  <si>
    <t>h11</t>
  </si>
  <si>
    <t>11. En la búsqueda de empleo, ¿por qué razón principal … no aceptó la última oferta de trabajo que le hicieron?</t>
  </si>
  <si>
    <t>1
2
3
4
5
6
7
8
9
10</t>
  </si>
  <si>
    <t>a. Salario insuficiente
b. El salario no incluía prestaciones.
c. El horario era inconveniente
d. Ubicación geográfica
e. No se consideraba  calificado/a para desempeñar ese trabajo
f. Por razones personales o familiares.
g. Tiene a cargo el cuidado de dependientes (niños, niñas, adultos mayores y/o personas con discapacidad).
h. Su pareja no estaba de acuerdo
i. No recibió ninguna oferta.
j. Otra</t>
  </si>
  <si>
    <t>332</t>
  </si>
  <si>
    <t>h11.o</t>
  </si>
  <si>
    <t>333</t>
  </si>
  <si>
    <t>h12</t>
  </si>
  <si>
    <t>12. Si le hubiera resultado algún trabajo a…, ¿estaba disponible la semana pasada para empezar a trabajar?</t>
  </si>
  <si>
    <t>334</t>
  </si>
  <si>
    <t>h13</t>
  </si>
  <si>
    <t>_____este trabajo?</t>
  </si>
  <si>
    <t>not(contains(., ','))</t>
  </si>
  <si>
    <t>335</t>
  </si>
  <si>
    <t>h15</t>
  </si>
  <si>
    <t>_____su trabajo?</t>
  </si>
  <si>
    <t>111
112
113
114
115
119
121
122
123
124
125
126
127
128
129
130
141
142
143
144
145
149
150
161
162
163
164
170
210
220
230
240
311
312
321
322
510
520
610
620
710
721
722
723
729
811
812
820
891
892
899
910
990
1011
1012
1020
1030
1040
1051
1052
1061
1062
1063
1071
1072
1081
1082
1083
1084
1089
1090
1101
1102
1103
1104
1200
1311
1312
1313
1391
1392
1393
1394
1399
1410
1420
1430
1511
1512
1513
1521
1522
1523
1610
1620
1630
1640
1690
1701
1702
1709
1811
1812
1820
1910
1921
1922
2011
2012
2013
2014
2021
2022
2023
2029
2030
2100
2211
2212
2219
2221
2229
2310
2391
2392
2393
2394
2395
2396
2399
2410
2421
2429
2431
2432
2511
2512
2513
2520
2591
2592
2593
2599
2610
2620
2630
2640
2651
2652
2660
2670
2680
2711
2712
2720
2731
2732
2740
2750
2790
2811
2812
2813
2814
2815
2816
2817
2818
2819
2821
2822
2823
2824
2825
2826
2829
2910
2920
2930
3011
3012
3020
3030
3040
3091
3092
3099
3110
3120
3210
3220
3230
3240
3250
3290
3311
3312
3313
3314
3315
3319
3320
3511
3512
3513
3514
3520
3530
3600
3700
3811
3812
3821
3822
3830
3900
4111
4112
4210
4220
4290
4311
4312
4321
4322
4329
4330
4390
4511
4512
4520
4530
4541
4542
4610
4620
4631
4632
4641
4642
4643
4644
4645
4649
4651
4652
4653
4659
4661
4662
4663
4664
4665
4669
4690
4711
4719
4721
4722
4723
4724
4729
4731
4732
4741
4742
4751
4752
4753
4754
4755
4759
4761
4762
4769
4771
4772
4773
4774
4775
4781
4782
4789
4791
4792
4799
4911
4912
4921
4922
4923
4930
5011
5012
5021
5022
5111
5112
5121
5122
5210
5221
5222
5223
5224
5229
5310
5320
5511
5512
5513
5514
5519
5520
5530
5590
5611
5612
5613
5619
5621
5629
5630
5811
5812
5813
5819
5820
5911
5912
5913
5914
5920
6010
6020
6110
6120
6130
6190
6201
6202
6209
6311
6312
6391
6399
6411
6412
6421
6422
6423
6424
6431
6432
6491
6492
6493
6494
6495
6499
6511
6512
6513
6514
6521
6522
6531
6532
6611
6612
6613
6614
6615
6619
6621
6629
6630
6810
6820
6910
6920
7010
7020
7110
7120
7210
7220
7310
7320
7410
7420
7490
7500
7710
7721
7722
7729
7730
7740
7810
7820
7830
7911
7912
7990
8010
8020
8030
8110
8121
8129
8130
8211
8219
8220
8230
8291
8292
8299
8411
8412
8413
8414
8415
8421
8422
8423
8424
8430
8511
8512
8513
8521
8522
8523
8530
8541
8542
8543
8544
8551
8552
8553
8559
8560
8610
8621
8622
8691
8692
8699
8710
8720
8730
8790
8810
8890
9001
9002
9003
9004
9005
9006
9007
9008
9101
9102
9103
9200
9311
9312
9319
9321
9329
9411
9412
9420
9491
9492
9499
9511
9512
9521
9522
9523
9524
9529
9601
9602
9603
9609
9700
9810
9820
9900</t>
  </si>
  <si>
    <t>111 - Cultivo de cereales (excepto arroz), legumbres y semillas oleaginosas
112 - Cultivo de arroz
113 - Cultivo de hortalizas, raíces y tubérculos
114 - Cultivo de tabaco
115 - Cultivo de plantas textiles
119 - Otros cultivos transitorios n.c.p.
121 - Cultivo de frutas tropicales y subtropicales
122 - Cultivo de plátano y banano
123 - Cultivo de café
124 - Cultivo de caña de azúcar
125 - Cultivo de flor de corte
126 - Cultivo de palma para aceite (palma africana) y otros frutos oleaginosos
127 - Cultivo de plantas con las que se preparan bebidas
128 - Cultivo de especias y de plantas aromáticas y medicinales
129 - Otros cultivos permanentes n.c.p.
130 - Propagación de plantas (actividades de los viveros, excepto viveros forestales)
141 - Cría de ganado bovino y bufalino
142 - Cría de caballos y otros equinos
143 - Cría de ovejas y cabras
144 - Cría de ganado porcino
145 - Cría de aves de corral
149 - Cría de otros animales n.c.p.
150 - Explotación mixta (agrícola y pecuaria)
161 - Actividades de apoyo a la agricultura
162 - Actividades de apoyo a la ganadería
163 - Actividades posteriores a la cosecha
164 - Tratamiento de semillas para propagación
170 - Caza ordinaria y mediante trampas y actividades de servicios conexas
210 - Silvicultura y otras actividades forestales
220 - Extracción de madera
230 - Recolección de productos forestales diferentes a la madera
240 - Servicios de apoyo a la silvicultura
311 - Pesca marítima
312 - Pesca de agua dulce
321 - Acuicultura marítima
322 - Acuicultura de agua dulce
510 - Extracción de hulla (carbón de piedra)
520 - Extracción de carbón lignito
610 - Extracción de petróleo crudo
620 - Extracción de gas natural
710 - Extracción de minerales de hierro
721 - Extracción de minerales de uranio y de torio
722 - Extracción de oro y otros metales preciosos
723 - Extracción de minerales de níquel
729 - Extracción de otros minerales metalíferos no ferrosos n.c.p.
811 - Extracción de piedra, arena, arcillas comunes, yeso y anhidrita
812 - Extracción de arcillas de uso industrial, caliza, caolín y bentonitas
820 - Extracción de esmeraldas, piedras preciosas y semipreciosas
891 - Extracción de minerales para la fabricación de abonos y productos químicos
892 - Extracción de halita (sal)
899 - Extracción de otros minerales no metálicos n.c.p.
910 - Actividades de apoyo para la extracción de petróleo y de gas natural
990 - Actividades de apoyo para otras actividades de explotación de minas y canteras
1011 - Procesamiento y conservación de carne y productos cárnicos
1012 - Procesamiento y conservación de pescados, crustáceos y moluscos
1020 - Procesamiento y conservación de frutas, legumbres, hortalizas y tubérculos
1030 - Elaboración de aceites y grasas de origen vegetal y animal
1040 - Elaboración de productos lácteos
1051 - Elaboración de productos de molinería
1052 - Elaboración de almidones y productos derivados del almidón
1061 - Trilla de café
1062 - Descafeinado, tostión y molienda del café
1063 - Otros derivados del café
1071 - Elaboración y refinación de azúcar
1072 - Elaboración de panela
1081 - Elaboración de productos de panadería
1082 - Elaboración de cacao, chocolate y productos de confitería
1083 - Elaboración de macarrones, fideos, alcuzcuz y productos farináceos similares
1084 - Elaboración de comidas y platos preparados
1089 - Elaboración de otros productos alimenticios n.c.p.
1090 - Elaboración de alimentos preparados para animales
1101 - Destilación, rectificación y mezcla de bebidas alcohólicas
1102 - Elaboración de bebidas fermentadas no destiladas
1103 - Producción de malta, elaboración de cervezas y otras bebidas malteadas
1104 - Elaboración de bebidas no alcohólicas, producción de aguas minerales y de otras aguas embotelladas
1200 - Elaboración de productos de tabaco
1311 - Preparación e hilatura de fibras textiles
1312 - Tejeduría de productos textiles
1313 - Acabado de productos textiles
1391 - Fabricación de tejidos de punto y ganchillo
1392 - Confección de artículos con materiales textiles, excepto prendas de vestir
1393 - Fabricación de tapetes y alfombras para pisos
1394 - Fabricación de cuerdas, cordeles, cables, bramantes y redes
1399 - Fabricación de otros artículos textiles n.c.p.
1410 - Confección de prendas de vestir, excepto prendas de piel
1420 - Fabricación de artículos de piel
1430 - Fabricación de artículos de punto y ganchillo
1511 - Curtido y recurtido de cueros; recurtido y teñido de pieles
1512 - Fabricación de artículos de viaje, bolsos de mano y artículos similares elaborados en cuero, y fabricación de artículos de talabartería y guarnicionería
1513 - Fabricación de artículos de viaje, bolsos de mano y artículos similares; artículos de talabartería y guarnicionería elaborados en otros materiales
1521 - Fabricación de calzado de cuero y piel, con cualquier tipo de suela
1522 - Fabricación de otros tipos de calzado, excepto calzado de cuero y piel
1523 - Fabricación de partes del calzado
1610 - Aserrado, acepillado e impregnación de la madera
1620 - Fabricación de hojas de madera para enchapado; fabricación de tableros contrachapados, tableros laminados, tableros de partículas y otros tableros y paneles
1630 - Fabricación de partes y piezas de madera, de carpintería y ebanistería para la construcción
1640 - Fabricación de recipientes de madera
1690 - Fabricación de otros productos de madera; fabricación de artículos de corcho, cestería y espartería
1701 - Fabricación de pulpas (pastas) celulósicas; papel y cartón
1702 - Fabricación de papel y cartón ondulado (corrugado); fabricación de envases, empaques y de embalajes de papel y cartón.
1709 - Fabricación de otros artículos de papel y cartón
1811 - Actividades de impresión
1812 - Actividades de servicios relacionados con la impresión
1820 - Producción de copias a partir de grabaciones originales
1910 - Fabricación de productos de hornos de coque
1921 - Fabricación de productos de la refinación del petróleo
1922 - Actividad de mezcla de combustibles
2011 - Fabricación de sustancias y productos químicos básicos
2012 - Fabricación de abonos y compuestos inorgánicos nitrogenados
2013 - Fabricación de plásticos en formas primarias
2014 - Fabricación de caucho sintético en formas primarias
2021 - Fabricación de plaguicidas y otros productos químicos de uso agropecuario
2022 - Fabricación de pinturas, barnices y revestimientos similares, tintas para impresión y masillas
2023 - Fabricación de jabones y detergentes, preparados para limpiar y pulir; perfumes y preparados de tocador
2029 - Fabricación de otros productos químicos n.c.p.
2030 - Fabricación de fibras sintéticas y artificiales
2100 - Fabricación de productos farmacéuticos, sustancias químicas medicinales y productos botánicos de uso farmacéutico
2211 - Fabricación de llantas y neumáticos de caucho
2212 - Reencauche de llantas usadas
2219 - Fabricación de formas básicas de caucho y otros productos de caucho n.c.p.
2221 - Fabricación de formas básicas de plástico
2229 - Fabricación de artículos de plástico n.c.p.
2310 - Fabricación de vidrio y productos de vidrio
2391 - Fabricación de productos refractarios
2392 - Fabricación de materiales de arcilla para la construcción
2393 - Fabricación de otros productos de cerámica y porcelana
2394 - Fabricación de cemento, cal y yeso
2395 - Fabricación de artículos de hormigón, cemento y yeso
2396 - Corte, tallado y acabado de la piedra
2399 - Fabricación de otros productos minerales no metálicos n.c.p.
2410 - Industrias básicas de hierro y de acero
2421 - Industrias básicas de metales preciosos
2429 - Industrias básicas de otros metales no ferrosos
2431 - Fundición de hierro y de acero
2432 - Fundición de metales no ferrosos
2511 - Fabricación de productos metálicos para uso estructural
2512 - Fabricación de tanques, depósitos y recipientes de metal, excepto los utilizados para el envase o transporte de mercancías
2513 - Fabricación de generadores de vapor, excepto calderas de agua caliente para calefacción central
2520 - Fabricación de armas y municiones
2591 - Forja, prensado, estampado y laminado de metal; pulvimetalurgia
2592 - Tratamiento y revestimiento de metales; mecanizado
2593 - Fabricación de artículos de cuchillería, herramientas de mano y artículos de ferretería
2599 - Fabricación de otros productos elaborados de metal n.c.p.
2610 - Fabricación de componentes y tableros electrónicos
2620 - Fabricación de computadoras y de equipo periférico
2630 - Fabricación de equipos de comunicación
2640 - Fabricación de aparatos electrónicos de consumo
2651 - Fabricación de equipo de medición, prueba, navegación y control
2652 - Fabricación de relojes
2660 - Fabricación de equipo de irradiación y equipo electrónico de uso médico y terapéutico
2670 - Fabricación de instrumentos ópticos y equipo fotográfico
2680 - Fabricación de medios magnéticos y ópticos para almacenamiento de datos
2711 - Fabricación de motores, generadores y transformadores eléctricos
2712 - Fabricación de aparatos de distribución y control de la energía eléctrica
2720 - Fabricación de pilas, baterías y acumuladores eléctricos
2731 - Fabricación de hilos y cables eléctricos y de fibra óptica
2732 - Fabricación de dispositivos de cableado
2740 - Fabricación de equipos eléctricos de iluminación
2750 - Fabricación de aparatos de uso doméstico
2790 - Fabricación de otros tipos de equipo eléctrico n.c.p.
2811 - Fabricación de motores, turbinas, y partes para motores de combustión interna
2812 - Fabricación de equipos de potencia hidráulica y neumática
2813 - Fabricación de otras bombas, compresores, grifos y válvulas
2814 - Fabricación de cojinetes, engranajes, trenes de engranajes y piezas de transmisión
2815 - Fabricación de hornos, hogares y quemadores industriales
2816 - Fabricación de equipo de elevación y manipulación
2817 - Fabricación de maquinaria y equipo de oficina (excepto computadoras y equipo periférico)
2818 - Fabricación de herramientas manuales con motor
2819 - Fabricación de otros tipos de maquinaria y equipo de uso general n.c.p.
2821 - Fabricación de maquinaria agropecuaria y forestal
2822 - Fabricación de máquinas formadoras de metal y de máquinas herramienta
2823 - Fabricación de maquinaria para la metalurgia
2824 - Fabricación de maquinaria para explotación de minas y canteras y para obras de construcción
2825 - Fabricación de maquinaria para la elaboración de alimentos, bebidas y tabaco
2826 - Fabricación de maquinaria para la elaboración de productos textiles, prendas de vestir y cueros
2829 - Fabricación de otros tipos de maquinaria y equipo de uso especial n.c.p.
2910 - Fabricación de vehículos automotores y sus motores
2920 - Fabricación de carrocerías para vehículos automotores; fabricación de remolques y semirremolques
2930 - Fabricación de partes, piezas (autopartes) y accesorios (lujos) para vehículos automotores
3011 - Construcción de barcos y de estructuras flotantes
3012 - Construcción de embarcaciones de recreo y deporte
3020 - Fabricación de locomotoras y de material rodante para ferrocarriles
3030 - Fabricación de aeronaves, naves espaciales y de maquinaria conexa
3040 - Fabricación de vehículos militares de combate
3091 - Fabricación de motocicletas
3092 - Fabricación de bicicletas y de sillas de ruedas para personas con discapacidad
3099 - Fabricación de otros tipos de equipo de transporte n.c.p.
3110 - Fabricación de muebles
3120 - Fabricación de colchones y somieres
3210 - Fabricación de joyas, bisutería y artículos conexos
3220 - Fabricación de instrumentos musicales
3230 - Fabricación de artículos y equipo para la práctica del deporte
3240 - Fabricación de juegos, juguetes y rompecabezas
3250 - Fabricación de instrumentos, aparatos y materiales médicos y odontológicos (incluido mobiliario)
3290 - Otras industrias manufactureras n.c.p.
3311 - Mantenimiento y reparación especializado de productos elaborados en metal
3312 - Mantenimiento y reparación especializado de maquinaria y equipo
3313 - Mantenimiento y reparación especializado de equipo electrónico y óptico
3314 - Mantenimiento y reparación especializado de equipo eléctrico
3315 - Mantenimiento y reparación especializado de equipo de transporte, excepto los vehículos automotores, motocicletas y bicicletas
3319 - Mantenimiento y reparación de otros tipos de equipos y sus componentes n.c.p.
3320 - Instalación especializada de maquinaria y equipo industrial
3511 - Generación de energía eléctrica
3512 - Transmisión de energía eléctrica
3513 - Distribución de energía eléctrica
3514 - Comercialización de energía eléctrica
3520 - Producción de gas; distribución de combustibles gaseosos por tuberías
3530 - Suministro de vapor y aire acondicionado
3600 - Captación, tratamiento y distribución de agua
3700 - Evacuación y tratamiento de aguas residuales
3811 - Recolección de desechos no peligrosos
3812 - Recolección de desechos peligrosos
3821 - Tratamiento y disposición de desechos no peligrosos
3822 - Tratamiento y disposición de desechos peligrosos
3830 - Recuperación de materiales
3900 - Actividades de saneamiento ambiental y otros servicios de gestión de desechos
4111 - Construcción de edificios residenciales
4112 - Construcción de edificios no residenciales
4210 - Construcción de carreteras y vías de ferrocarril
4220 - Construcción de proyectos de servicio público
4290 - Construcción de otras obras de ingeniería civil
4311 - Demolición
4312 - Preparación del terreno
4321 - Instalaciones eléctricas
4322 - Instalaciones de fontanería, calefacción y aire acondicionado
4329 - Otras instalaciones especializadas
4330 - Terminación y acabado de edificios y obras de ingeniería civil
4390 - Otras actividades especializadas para la construcción de edificios y obras de ingeniería civil
4511 - Comercio de vehículos automotores nuevos
4512 - Comercio de vehículos automotores usados
4520 - Mantenimiento y reparación de vehículos automotores
4530 - Comercio de partes, piezas (autopartes) y accesorios (lujos) para vehículos automotores
4541 - Comercio de motocicletas y de sus partes, piezas y accesorios
4542 - Mantenimiento y reparación de motocicletas y de sus partes y piezas
4610 - Comercio al por mayor a cambio de una retribución o por contrata
4620 - Comercio al por mayor de materias primas agropecuarias; animales vivos
4631 - Comercio al por mayor de productos alimenticios
4632 - Comercio al por mayor de bebidas y tabaco
4641 - Comercio al por mayor de productos textiles, productos confeccionados para uso doméstico
4642 - Comercio al por mayor de prendas de vestir
4643 - Comercio al por mayor de calzado
4644 - Comercio al por mayor de aparatos y equipo de uso doméstico
4645 - Comercio al por mayor de productos farmacéuticos, medicinales, cosméticos y de tocador
4649 - Comercio al por mayor de otros utensilios domésticos n.c.p.
4651 - Comercio al por mayor de computadores, equipo periférico y programas de informática
4652 - Comercio al por mayor de equipo, partes y piezas electrónicos y de telecomunicaciones
4653 - Comercio al por mayor de maquinaria y equipo agropecuarios
4659 - Comercio al por mayor de otros tipos de maquinaria y equipo n.c.p.
4661 - Comercio al por mayor de combustibles sólidos, líquidos, gaseosos y productos conexos
4662 - Comercio al por mayor de metales y productos metalíferos
4663 - Comercio al por mayor de materiales de construcción, artículos de ferretería, pinturas, productos de vidrio, equipo y materiales de fontanería y calefacción
4664 - Comercio al por mayor de productos químicos básicos, cauchos y plásticos en formas primarias y productos químicos de uso agropecuario
4665 - Comercio al por mayor de desperdicios, desechos y chatarra
4669 - Comercio al por mayor de otros productos n.c.p.
4690 - Comercio al por mayor no especializado
4711 - Comercio al por menor en establecimientos no especializados con surtido compuesto principalmente por alimentos, bebidas o tabaco
4719 - Comercio al por menor en establecimientos no especializados, con surtido compuesto principalmente por productos diferentes de alimentos (víveres en general), bebidas y tabaco
4721 - Comercio al por menor de productos agrícolas para el consumo en establecimientos especializados
4722 - Comercio al por menor de leche, productos lácteos y huevos, en establecimientos especializados
4723 - Comercio al por menor de carnes (incluye aves de corral), productos cárnicos, pescados y productos de mar, en establecimientos especializados
4724 - Comercio al por menor de bebidas y productos del tabaco, en establecimientos especializados
4729 - Comercio al por menor de otros productos alimenticios n.c.p., en establecimientos especializados
4731 - Comercio al por menor de combustible para automotores
4732 - Comercio al por menor de lubricantes (aceites, grasas), aditivos y productos de limpieza para vehículos automotores
4741 - Comercio al por menor de computadores, equipos periféricos, programas de informática y equipos de telecomunicaciones en establecimientos especializados
4742 - Comercio al por menor de equipos y aparatos de sonido y de video, en establecimientos especializados
4751 - Comercio al por menor de productos textiles en establecimientos especializados
4752 - Comercio al por menor de artículos de ferretería, pinturas y productos de vidrio en establecimientos especializados
4753 - Comercio al por menor de tapices, alfombras y cubrimientos para paredes y pisos en establecimientos especializados
4754 - Comercio al por menor de electrodomésticos y gasodomésticos de uso doméstico, muebles y equipos de iluminación
4755 - Comercio al por menor de artículos y utensilios de uso doméstico
4759 - Comercio al por menor de otros artículos domésticos en establecimientos especializados
4761 - Comercio al por menor de libros, periódicos, materiales y artículos de papelería y escritorio, en establecimientos especializados
4762 - Comercio al por menor de artículos deportivos, en establecimientos especializados
4769 - Comercio al por menor de otros artículos culturales y de entretenimiento n.c.p. en establecimientos especializados
4771 - Comercio al por menor de prendas de vestir y sus accesorios (incluye artículos de piel) en establecimientos especializados
4772 - Comercio al por menor de todo tipo de calzado y artículos de cuero y sucedáneos del cuero en establecimientos especializados.
4773 - Comercio al por menor de productos farmacéuticos y medicinales, cosméticos y artículos de tocador en establecimientos especializados
4774 - Comercio al por menor de otros productos nuevos en establecimientos especializados
4775 - Comercio al por menor de artículos de segunda mano
4781 - Comercio al por menor de alimentos, bebidas y tabaco, en puestos de venta móviles
4782 - Comercio al por menor de productos textiles, prendas de vestir y calzado, en puestos de venta móviles
4789 - Comercio al por menor de otros productos en puestos de venta móviles
4791 - Comercio al por menor realizado a través de Internet
4792 - Comercio al por menor realizado a través de casas de venta o por correo
4799 - Otros tipos de comercio al por menor no realizado en establecimientos, puestos de venta o mercados.
4911 - Transporte férreo de pasajeros
4912 - Transporte férreo de carga
4921 - Transporte de pasajeros
4922 - Transporte mixto
4923 - Transporte de carga por carretera
4930 - Transporte por tuberías
5011 - Transporte de pasajeros marítimo y de cabotaje
5012 - Transporte de carga marítimo y de cabotaje
5021 - Transporte fluvial de pasajeros
5022 - Transporte fluvial de carga
5111 - Transporte aéreo nacional de pasajeros
5112 - Transporte aéreo internacional de pasajeros
5121 - Transporte aéreo nacional de carga
5122 - Transporte aéreo internacional de carga
5210 - Almacenamiento y depósito
5221 - Actividades de estaciones, vías y servicios complementarios para el transporte terrestre
5222 - Actividades de puertos y servicios complementarios para el transporte acuático
5223 - Actividades de aeropuertos, servicios de navegación aérea y demás actividades conexas al transporte aéreo
5224 - Manipulación de carga
5229 - Otras actividades complementarias al transporte
5310 - Actividades postales nacionales
5320 - Actividades de mensajería
5511 - Alojamiento en hoteles
5512 - Alojamiento en apartahoteles
5513 - Alojamiento en centros vacacionales
5514 - Alojamiento rural
5519 - Otros tipos de alojamientos para visitantes
5520 - Actividades de zonas de camping y parques para vehículos recreacionales
5530 - Servicio por horas
5590 - Otros tipos de alojamiento n.c.p.
5611 - Expendio a la mesa de comidas preparadas
5612 - Expendio por autoservicio de comidas preparadas
5613 - Expendio de comidas preparadas en cafeterías
5619 - Otros tipos de expendio de comidas preparadas n.c.p.
5621 - Catering para eventos
5629 - Actividades de otros servicios de comidas
5630 - Expendio de bebidas alcohólicas para el consumo dentro del establecimiento
5811 - Edición de libros
5812 - Edición de directorios y listas de correo
5813 - Edición de periódicos, revistas y otras publicaciones periódicas
5819 - Otros trabajos de edición
5820 - Edición de programas de informática (software)
5911 - Actividades de producción de películas cinematográficas, videos, programas, anuncios y comerciales de televisión
5912 - Actividades de posproducción de películas cinematográficas, videos, programas, anuncios y comerciales de televisión
5913 - Actividades de distribución de películas cinematográficas, videos, programas, anuncios y comerciales de televisión
5914 - Actividades de exhibición de películas cinematográficas y videos
5920 - Actividades de grabación de sonido y edición de música
6010 - Actividades de programación y transmisión en el servicio de radiodifusión sonora
6020 - Actividades de programación y transmisión de televisión
6110 - Actividades de telecomunicaciones alámbricas
6120 - Actividades de telecomunicaciones inalámbricas
6130 - Actividades de telecomunicación satelital
6190 - Otras actividades de telecomunicaciones
6201 - Actividades de desarrollo de sistemas informáticos (planificación, análisis, diseño, programación, pruebas)
6202 - Actividades de consultoría informática y actividades de administración de instalaciones informáticas
6209 - Otras actividades de tecnologías de información y actividades de servicios informáticos
6311 - Procesamiento de datos, alojamiento (hosting) y actividades relacionadas
6312 - Portales web
6391 - Actividades de agencias de noticias
6399 - Otras actividades de servicio de información n.c.p.
6411 - Banco Central
6412 - Bancos comerciales
6421 - Actividades de las corporaciones financieras
6422 - Actividades de las compañías de financiamiento
6423 - Banca de segundo piso
6424 - Actividades de las cooperativas financieras
6431 - Fideicomisos, fondos y entidades financieras similares
6432 - Fondos de cesantías
6491 - Leasing financiero (arrendamiento financiero)
6492 - Actividades financieras de fondos de empleados y otras formas asociativas del sector solidario
6493 - Actividades de compra de cartera o factoring
6494 - Otras actividades de distribución de fondos
6495 - Instituciones especiales oficiales
6499 - Otras actividades de servicio financiero, excepto las de seguros y pensiones n.c.p.
6511 - Seguros generales
6512 - Seguros de vida
6513 - Reaseguros
6514 - Capitalización
6521 - Servicios de seguros sociales de salud
6522 - Servicios de seguros sociales de riesgos profesionales
6531 - Régimen de prima media con prestación definida (RPM)
6532 - Régimen de ahorro individual (RAI)
6611 - Administración de mercados financieros
6612 - Corretaje de valores y de contratos de productos básicos
6613 - Otras actividades relacionadas con el mercado de valores
6614 - Actividades de las casas de cambio
6615 - Actividades de los profesionales de compra y venta de divisas
6619 - Otras actividades auxiliares de las actividades de servicios financieros n.c.p.
6621 - Actividades de agentes y corredores de seguros
6629 - Evaluación de riesgos y daños, y otras actividades de servicios auxiliares
6630 - Actividades de administración de fondos
6810 - Actividades inmobiliarias realizadas con bienes propios o arrendados
6820 - Actividades inmobiliarias realizadas a cambio de una retribución o por contrata
6910 - Actividades jurídicas
6920 - Actividades de contabilidad, teneduría de libros, auditoría financiera y asesoría tributaria
7010 - Actividades de administración empresarial
7020 - Actividades de consultaría de gestión
7110 - Actividades de arquitectura e ingeniería y otras actividades conexas de consultoría técnica
7120 - Ensayos y análisis técnicos
7210 - Investigaciones y desarrollo experimental en el campo de las ciencias naturales y la ingeniería
7220 - Investigaciones y desarrollo experimental en el campo de las ciencias sociales y las humanidades
7310 - Publicidad
7320 - Estudios de mercado y realización de encuestas de opinión pública
7410 - Actividades especializadas de diseño
7420 - Actividades de fotografía
7490 - Otras actividades profesionales, científicas y técnicas n.c.p.
7500 - Actividades veterinarias
7710 - Alquiler y arrendamiento de vehículos automotores
7721 - Alquiler y arrendamiento de equipo recreativo y deportivo
7722 - Alquiler de videos y discos
7729 - Alquiler y arrendamiento de otros efectos personales y enseres domésticos n.c.p.
7730 - Alquiler y arrendamiento de otros tipos de maquinaria, equipo y bienes tangibles n.c.p.
7740 - Arrendamiento de propiedad intelectual y productos similares, excepto obras protegidas por derechos de autor
7810 - Actividades de agencias de empleo
7820 - Actividades de agencias de empleo temporal
7830 - Otras actividades de suministro de recurso humano
7911 - Actividades de las agencias de viaje
7912 - Actividades de operadores turísticos
7990 - Otros servicios de reserva y actividades relacionadas
8010 - Actividades de seguridad privada
8020 - Actividades de servicios de sistemas de seguridad
8030 - Actividades de detectives e investigadores privados
8110 - Actividades combinadas de apoyo a instalaciones
8121 - Limpieza general interior de edificios
8129 - Otras actividades de limpieza de edificios e instalaciones industriales
8130 - Actividades de paisajismo y servicios de mantenimiento conexos
8211 - Actividades combinadas de servicios administrativos de oficina
8219 - Fotocopiado, preparación de documentos y otras actividades especializadas de apoyo a oficina
8220 - Actividades de centros de llamadas (Call center)
8230 - Organización de convenciones y eventos comerciales
8291 - Actividades de agencias de cobranza y oficinas de calificación crediticia
8292 - Actividades de envase y empaque
8299 - Otras actividades de servicio de apoyo a las empresas n.c.p.
8411 - Actividades legislativas de la administración pública
8412 - Actividades ejecutivas de la administración pública
8413 - Regulación de las actividades de organismos que prestan servicios de salud, educativos, culturales y otros servicios sociales, excepto servicios de seguridad social
8414 - Actividades reguladoras y facilitadoras de la actividad económica
8415 - Actividades de los otros órganos de control
8421 - Relaciones exteriores
8422 - Actividades de defensa
8423 - Orden público y actividades de seguridad
8424 - Administración de justicia
8430 - Actividades de planes de seguridad social de afiliación obligatoria
8511 - Educación de la primera infancia
8512 - Educación preescolar
8513 - Educación básica primaria
8521 - Educación básica secundaria
8522 - Educación media académica
8523 - Educación media técnica y de formación laboral
8530 - Establecimientos que combinan diferentes niveles de educación
8541 - Educación técnica profesional
8542 - Educación tecnológica
8543 - Educación de instituciones universitarias o de escuelas tecnológicas
8544 - Educación de universidades
8551 - Formación académica no formal
8552 - Enseñanza deportiva y recreativa
8553 - Enseñanza cultural
8559 - Otros tipos de educación n.c.p.
8560 - Actividades de apoyo a la educación
8610 - Actividades de hospitales y clínicas, con internación
8621 - Actividades de la práctica médica, sin internación
8622 - Actividades de la práctica odontológica
8691 - Actividades de apoyo diagnóstico
8692 - Actividades de apoyo terapéutico
8699 - Otras actividades de atención de la salud humana
8710 - Actividades de atención residencial medicalizada de tipo general
8720 - Actividades de atención residencial, para el cuidado de pacientes con retardo mental, enfermedad mental y consumo de sustancias psicoactivas
8730 - Actividades de atención en instituciones para el cuidado de personas mayores y/o discapacitadas
8790 - Otras actividades de atención en instituciones con alojamiento
8810 - Actividades de asistencia social sin alojamiento para personas mayores y discapacitadas
8890 - Otras actividades de asistencia social sin alojamiento
9001 - Creación literaria
9002 - Creación musical
9003 - Creación teatral
9004 - Creación audiovisual
9005 - Artes plásticas y visuales
9006 - Actividades teatrales
9007 - Actividades de espectáculos musicales en vivo
9008 - Otras actividades de espectáculos en vivo
9101 - Actividades de bibliotecas y archivos
9102 - Actividades y funcionamiento de museos, conservación de edificios y sitios históricos
9103 - Actividades de jardines botánicos, zoológicos y reservas naturales
9200 - Actividades de juegos de azar y apuestas
9311 - Gestión de instalaciones deportivas
9312 - Actividades de clubes deportivos
9319 - Otras actividades deportivas
9321 - Actividades de parques de atracciones y parques temáticos
9329 - Otras actividades recreativas y de esparcimiento n.c.p.
9411 - Actividades de asociaciones empresariales y de empleadores
9412 - Actividades de asociaciones profesionales
9420 - Actividades de sindicatos de empleados
9491 - Actividades de asociaciones religiosas
9492 - Actividades de asociaciones políticas
9499 - Actividades de otras asociaciones n.c.p.
9511 - Mantenimiento y reparación de computadores y de equipo periférico
9512 - Mantenimiento y reparación de equipos de comunicación
9521 - Mantenimiento y reparación de aparatos electrónicos de consumo
9522 - Mantenimiento y reparación de aparatos y equipos domésticos y de jardinería
9523 - Reparación de calzado y artículos de cuero
9524 - Reparación de muebles y accesorios para el hogar
9529 - Mantenimiento y reparación de otros efectos personales y enseres domésticos
9601 - Lavado y limpieza, incluso la limpieza en seco, de productos textiles y de piel
9602 - Peluquería y otros tratamientos de belleza
9603 - Pompas fúnebres y actividades relacionadas
9609 - Otras actividades de servicios personales n.c.p.
9700 - Actividades de los hogares individuales como empleadores de personal doméstico
9810 - Actividades no diferenciadas de los hogares individuales como productores de bienes para uso propio
9820 - Actividades no diferenciadas de los hogares individuales como productores de servicios para uso propio
9900 - Actividades de organizaciones y entidades extraterritoriales</t>
  </si>
  <si>
    <t>336</t>
  </si>
  <si>
    <t>h16</t>
  </si>
  <si>
    <t>16. ¿Dónde realiza principalmente su trabajo **${name_x}**?:</t>
  </si>
  <si>
    <t>a. En esta vivienda
b. En otras viviendas
c. En kiosco-caseta.
d. En un vehículo.
e. De puerta en puerta
f. Sitio al descubierto en la calle (ambulante y estacionario).
g. Local fijo, oficina, fábrica, etc
h. En el campo o área rural, mar o río
i. En una obra de construcción.
j. En una mina o cantera.
k. Otra</t>
  </si>
  <si>
    <t>337</t>
  </si>
  <si>
    <t>h16.o</t>
  </si>
  <si>
    <t>338</t>
  </si>
  <si>
    <t>h17</t>
  </si>
  <si>
    <t>17. Normalmente, ¿cuántas horas a la semana trabaja… en este empleo o trabajo?</t>
  </si>
  <si>
    <t>.&gt;0 and .&lt;168</t>
  </si>
  <si>
    <t>339</t>
  </si>
  <si>
    <t>h18</t>
  </si>
  <si>
    <t>_____trabajó el día [...]?</t>
  </si>
  <si>
    <t>340</t>
  </si>
  <si>
    <t>h18ah</t>
  </si>
  <si>
    <t>341</t>
  </si>
  <si>
    <t>h18am</t>
  </si>
  <si>
    <t>342</t>
  </si>
  <si>
    <t>h19h</t>
  </si>
  <si>
    <t>343</t>
  </si>
  <si>
    <t>h19m</t>
  </si>
  <si>
    <t>344</t>
  </si>
  <si>
    <t>h20</t>
  </si>
  <si>
    <t>_____no trabajó el día […]?</t>
  </si>
  <si>
    <t>a. Día festivo o fin de semana
b. Día de descanso o compensatorio.
c. Vacaciones
d. Paro o huelga.
e. Enfermedad/ Asistir a servicios de salud
f. Acompañar a familiares o amigos a hacer diligencias
g. Realizar oficios del hogar
h. Cuidar a personas del hogar
i. Otro</t>
  </si>
  <si>
    <t>345</t>
  </si>
  <si>
    <t>h20.o</t>
  </si>
  <si>
    <t>346</t>
  </si>
  <si>
    <t>h21</t>
  </si>
  <si>
    <t>21. En este trabajo ______ es:</t>
  </si>
  <si>
    <t>a. Obrero/a o empleado/a de empresa particular
b. Obrero/a o empleado/a del gobierno
c. Empleado/a doméstico/a.
d. Jornalero/a o peón/a.
e. Trabajador/a por cuenta propia
f. Patrón/a o empleador/a
g. Trabajador/a de su propia finca o de finca en arriendo o aparcería.
h. Trabajador/a  familiar sin remuneración
i. Trabajador/a sin remuneración en empresas o negocios de otros hogares.</t>
  </si>
  <si>
    <t>347</t>
  </si>
  <si>
    <t>h22</t>
  </si>
  <si>
    <t>_____mes pasado en este empleo?_x000D_
Valor mensual $:</t>
  </si>
  <si>
    <t>348</t>
  </si>
  <si>
    <t>h23</t>
  </si>
  <si>
    <t>_____ingresos por concepto de horas extras?</t>
  </si>
  <si>
    <t>349</t>
  </si>
  <si>
    <t>h23a</t>
  </si>
  <si>
    <t>¿Cuánto recibió? $:</t>
  </si>
  <si>
    <t>350</t>
  </si>
  <si>
    <t>h23b</t>
  </si>
  <si>
    <t>¿Incluyó este valor en los ingresos del mes pasado que me reportó anteriormente?</t>
  </si>
  <si>
    <t>351</t>
  </si>
  <si>
    <t>h24</t>
  </si>
  <si>
    <t>_____recibió ingresos por concepto de:</t>
  </si>
  <si>
    <t>352</t>
  </si>
  <si>
    <t>h24a_1</t>
  </si>
  <si>
    <t>a. Auxilio o subsidio de alimentación?</t>
  </si>
  <si>
    <t>353</t>
  </si>
  <si>
    <t>h24a_2</t>
  </si>
  <si>
    <t>354</t>
  </si>
  <si>
    <t>h24a_3</t>
  </si>
  <si>
    <t>355</t>
  </si>
  <si>
    <t>h24b_1</t>
  </si>
  <si>
    <t>b. Auxilio o subsidio de transporte?</t>
  </si>
  <si>
    <t>356</t>
  </si>
  <si>
    <t>h24b_2</t>
  </si>
  <si>
    <t>¿Cuánto recibió? $</t>
  </si>
  <si>
    <t>357</t>
  </si>
  <si>
    <t>h24b_3</t>
  </si>
  <si>
    <t>358</t>
  </si>
  <si>
    <t>h24c_1</t>
  </si>
  <si>
    <t>c. Subsidio familiar?</t>
  </si>
  <si>
    <t>359</t>
  </si>
  <si>
    <t>h24c_2</t>
  </si>
  <si>
    <t>360</t>
  </si>
  <si>
    <t>h24c_3</t>
  </si>
  <si>
    <t>361</t>
  </si>
  <si>
    <t>h24d_1</t>
  </si>
  <si>
    <t>d. Subsidio educativo?</t>
  </si>
  <si>
    <t>362</t>
  </si>
  <si>
    <t>h24d_2</t>
  </si>
  <si>
    <t>363</t>
  </si>
  <si>
    <t>h24d_3</t>
  </si>
  <si>
    <t>364</t>
  </si>
  <si>
    <t>h24e_1</t>
  </si>
  <si>
    <t>e. Primas (técnica, de antigüedad, clima,orden público, otras, etc.)?</t>
  </si>
  <si>
    <t>365</t>
  </si>
  <si>
    <t>h24e_2</t>
  </si>
  <si>
    <t>366</t>
  </si>
  <si>
    <t>h24e_3</t>
  </si>
  <si>
    <t>367</t>
  </si>
  <si>
    <t>h24f_1</t>
  </si>
  <si>
    <t>f. Bonificaciones mensuales?</t>
  </si>
  <si>
    <t>368</t>
  </si>
  <si>
    <t>h24f_2</t>
  </si>
  <si>
    <t>369</t>
  </si>
  <si>
    <t>h24f_3</t>
  </si>
  <si>
    <t>370</t>
  </si>
  <si>
    <t>h25</t>
  </si>
  <si>
    <t>_____el mes pasado recibió:</t>
  </si>
  <si>
    <t>371</t>
  </si>
  <si>
    <t>h25a</t>
  </si>
  <si>
    <t>a. Alimentos como parte de pago por su trabajo?</t>
  </si>
  <si>
    <t>372</t>
  </si>
  <si>
    <t>h25av</t>
  </si>
  <si>
    <t>¿Valor estimado?</t>
  </si>
  <si>
    <t>373</t>
  </si>
  <si>
    <t>h25b</t>
  </si>
  <si>
    <t>b. Vivienda como parte de pago por su trabajo?</t>
  </si>
  <si>
    <t>374</t>
  </si>
  <si>
    <t>h25bv</t>
  </si>
  <si>
    <t>375</t>
  </si>
  <si>
    <t>h25c</t>
  </si>
  <si>
    <t>c. Otros ingresos en especie por su trabajo (electrodomésticos, ropa, productos diferentes a alimentos o bonos tipo Sodexo)?</t>
  </si>
  <si>
    <t>376</t>
  </si>
  <si>
    <t>h25cv</t>
  </si>
  <si>
    <t>377</t>
  </si>
  <si>
    <t>h26</t>
  </si>
  <si>
    <t>_____utiliza transporte de la empresa para_x000D_
desplazarse a su trabajo (bus o automóvil)?</t>
  </si>
  <si>
    <t>378</t>
  </si>
  <si>
    <t>h26a</t>
  </si>
  <si>
    <t>379</t>
  </si>
  <si>
    <t>h27</t>
  </si>
  <si>
    <t>_____recibió:</t>
  </si>
  <si>
    <t>380</t>
  </si>
  <si>
    <t>h27a</t>
  </si>
  <si>
    <t>a. Prima de servicios?</t>
  </si>
  <si>
    <t>381</t>
  </si>
  <si>
    <t>h27ac</t>
  </si>
  <si>
    <t>382</t>
  </si>
  <si>
    <t>h27b</t>
  </si>
  <si>
    <t>b. Prima de navidad?</t>
  </si>
  <si>
    <t>383</t>
  </si>
  <si>
    <t>h27bc</t>
  </si>
  <si>
    <t>384</t>
  </si>
  <si>
    <t>h27c</t>
  </si>
  <si>
    <t>c. Prima de vacaciones?</t>
  </si>
  <si>
    <t>385</t>
  </si>
  <si>
    <t>h27cc</t>
  </si>
  <si>
    <t>386</t>
  </si>
  <si>
    <t>h27d</t>
  </si>
  <si>
    <t>d. Viáticos permanentes y/o bonificaciones anuales?</t>
  </si>
  <si>
    <t>387</t>
  </si>
  <si>
    <t>h27dc</t>
  </si>
  <si>
    <t>388</t>
  </si>
  <si>
    <t>h27e</t>
  </si>
  <si>
    <t>e. Pagos por accidente de trabajo?</t>
  </si>
  <si>
    <t>389</t>
  </si>
  <si>
    <t>h27ec</t>
  </si>
  <si>
    <t>390</t>
  </si>
  <si>
    <t>h28</t>
  </si>
  <si>
    <t>_____esa actividad, negocio, profesión o finca, el MES PASADO?</t>
  </si>
  <si>
    <t>391</t>
  </si>
  <si>
    <t>h29</t>
  </si>
  <si>
    <t>29. ¿A cuántos meses de trabajo corresponde esta ganancia?</t>
  </si>
  <si>
    <t>392</t>
  </si>
  <si>
    <t>h30</t>
  </si>
  <si>
    <t>30. SOLO PARA CENTROS POBLADOS ÁREA RURAL Y DISPERSA_x000D_
¿Cuál fue la ganancia neta del negocio o de la cosecha durante los últimos 12 MESES?</t>
  </si>
  <si>
    <t>393</t>
  </si>
  <si>
    <t>h31</t>
  </si>
  <si>
    <t>31. Del total de ingresos recibidos el MES PASADO, ¿aproximadamente qué parte aportó… para los gastos del hogar (excluya lo que dejó para sus gastos personales o ahorro individual, pensiones voluntarias, etc.)?</t>
  </si>
  <si>
    <t>a. No aportó
b. Menos de una cuarta parte
c. Entre una cuarta parte y menos de la mitad.
d. Entre la mitad y menos de las tres cuartas partes
e. Tres cuartas partes o más.</t>
  </si>
  <si>
    <t>394</t>
  </si>
  <si>
    <t>h32</t>
  </si>
  <si>
    <t>_____tenía la semana pasada otro trabajo o negocio?</t>
  </si>
  <si>
    <t>395</t>
  </si>
  <si>
    <t>h33</t>
  </si>
  <si>
    <t>_____este segundo trabajo o empleo?</t>
  </si>
  <si>
    <t>.&gt;0 and .&lt;=168</t>
  </si>
  <si>
    <t>396</t>
  </si>
  <si>
    <t>h36</t>
  </si>
  <si>
    <t>_____el MES PASADO en ese segundo trabajo o negocio?</t>
  </si>
  <si>
    <t>397</t>
  </si>
  <si>
    <t>h37</t>
  </si>
  <si>
    <t>_____busca trabajo por primera vez o había trabajado antes por lo menos durante dos semanas consecutivas?</t>
  </si>
  <si>
    <t>Busco trabajo por primera vez
Había trabajado antes</t>
  </si>
  <si>
    <t>398</t>
  </si>
  <si>
    <t>h38</t>
  </si>
  <si>
    <t>_____recibió algún ingreso por concepto de trabajo?</t>
  </si>
  <si>
    <t>399</t>
  </si>
  <si>
    <t>h38v</t>
  </si>
  <si>
    <t>valor $:</t>
  </si>
  <si>
    <t>400</t>
  </si>
  <si>
    <t>h39</t>
  </si>
  <si>
    <t>_____trabajó o le colaboró a alguien en algún empleo o negocio?:</t>
  </si>
  <si>
    <t>401</t>
  </si>
  <si>
    <t>h39ah</t>
  </si>
  <si>
    <t>402</t>
  </si>
  <si>
    <t>h39am</t>
  </si>
  <si>
    <t>403</t>
  </si>
  <si>
    <t>h40</t>
  </si>
  <si>
    <t>_____buscó trabajo o hizo diligencias para establecer un negocio?</t>
  </si>
  <si>
    <t>404</t>
  </si>
  <si>
    <t>h40ah</t>
  </si>
  <si>
    <t>405</t>
  </si>
  <si>
    <t>h40am</t>
  </si>
  <si>
    <t>406</t>
  </si>
  <si>
    <t>h40bh</t>
  </si>
  <si>
    <t>407</t>
  </si>
  <si>
    <t>h40bm</t>
  </si>
  <si>
    <t>408</t>
  </si>
  <si>
    <t>h41</t>
  </si>
  <si>
    <t>_____pagos por:</t>
  </si>
  <si>
    <t>409</t>
  </si>
  <si>
    <t>h41a</t>
  </si>
  <si>
    <t>a. Arriendos de casas, apartamentos, fincas, lotes, vehículos, equipos, etc.</t>
  </si>
  <si>
    <t>410</t>
  </si>
  <si>
    <t>h41av</t>
  </si>
  <si>
    <t>Valor mes pasado $:</t>
  </si>
  <si>
    <t>411</t>
  </si>
  <si>
    <t>h41b</t>
  </si>
  <si>
    <t>b. Pensiones o jubilaciones por vejez, invalidez o sustitución pensional</t>
  </si>
  <si>
    <t>412</t>
  </si>
  <si>
    <t>h41bv</t>
  </si>
  <si>
    <t>413</t>
  </si>
  <si>
    <t>h41c</t>
  </si>
  <si>
    <t>c. Pensión alimenticia por paternidad/maternidad, divorcio o separación</t>
  </si>
  <si>
    <t>414</t>
  </si>
  <si>
    <t>h41cv</t>
  </si>
  <si>
    <t>415</t>
  </si>
  <si>
    <t>h42</t>
  </si>
  <si>
    <t>_____algún ingreso por concepto de ayudas en dinero proveniente de otros hogares (padres, hijos/as, familiares, amigos/as)?</t>
  </si>
  <si>
    <t>416</t>
  </si>
  <si>
    <t>h42a</t>
  </si>
  <si>
    <t>El dinero provino de:</t>
  </si>
  <si>
    <t>Fuera del país
Dentro del país
Ambas</t>
  </si>
  <si>
    <t>417</t>
  </si>
  <si>
    <t>h42av</t>
  </si>
  <si>
    <t>Valor recibido durante los partes últimos doce meses</t>
  </si>
  <si>
    <t>418</t>
  </si>
  <si>
    <t>h43</t>
  </si>
  <si>
    <t>_____algún ingreso por concepto de ayudas en dinero proveniente de instituciones públicas o privadas?</t>
  </si>
  <si>
    <t>419</t>
  </si>
  <si>
    <t>h43a</t>
  </si>
  <si>
    <t>420</t>
  </si>
  <si>
    <t>h43av</t>
  </si>
  <si>
    <t>421</t>
  </si>
  <si>
    <t>h44</t>
  </si>
  <si>
    <t>422</t>
  </si>
  <si>
    <t>h44a</t>
  </si>
  <si>
    <t>a. ¿Dinero por intereses de préstamos o por CDT, ganancias o dividendos por inversiones? (No se incluyen herencias ni regalías).</t>
  </si>
  <si>
    <t>423</t>
  </si>
  <si>
    <t>h44av</t>
  </si>
  <si>
    <t>¿Valor?</t>
  </si>
  <si>
    <t>424</t>
  </si>
  <si>
    <t>h44b</t>
  </si>
  <si>
    <t>b. ¿Ingresos por concepto de cesantías y/o intereses a las cesantías?.</t>
  </si>
  <si>
    <t>425</t>
  </si>
  <si>
    <t>h44bv</t>
  </si>
  <si>
    <t>426</t>
  </si>
  <si>
    <t>h44c</t>
  </si>
  <si>
    <t>c. ¿Dinero de otras fuentes diferentes a las anteriores? (Ingresos por ganancia en juegos de azar, chances, loterías, indemnizaciones, liquidaciones, venta de propiedades, acciones, vehículos, etc.)</t>
  </si>
  <si>
    <t>427</t>
  </si>
  <si>
    <t>h44cv</t>
  </si>
  <si>
    <t>428</t>
  </si>
  <si>
    <t>h45</t>
  </si>
  <si>
    <t>_____tomó algún entrenamiento, capacitación o curso de formación para el trabajo?</t>
  </si>
  <si>
    <t>429</t>
  </si>
  <si>
    <t>h45h</t>
  </si>
  <si>
    <t>430</t>
  </si>
  <si>
    <t>h45m</t>
  </si>
  <si>
    <t>431</t>
  </si>
  <si>
    <t>i1</t>
  </si>
  <si>
    <t>1. El día [...], ¿cuáles de las siguientes actividades de cuidado personal realizó **${name_x}**?:</t>
  </si>
  <si>
    <t>a. Dormir (incluya el tiempo de siestas si las hubo).
b. Comer (tiempo total gastado tanto en comidas principales como en onces o meriendas).
c. Asearse, vestirse y arreglarse
d. Ir a la peluquería, barbería, salón de belleza o spa
e. Guardar cama por alguna enfermedad o limitación (excluya tiempo de dormir).
f. Descansar sin hacer nada más.</t>
  </si>
  <si>
    <t>432</t>
  </si>
  <si>
    <t>i1ah</t>
  </si>
  <si>
    <t>433</t>
  </si>
  <si>
    <t>i1am</t>
  </si>
  <si>
    <t>434</t>
  </si>
  <si>
    <t>i1bh</t>
  </si>
  <si>
    <t>435</t>
  </si>
  <si>
    <t>i1bm</t>
  </si>
  <si>
    <t>436</t>
  </si>
  <si>
    <t>i1ch</t>
  </si>
  <si>
    <t>437</t>
  </si>
  <si>
    <t>i1cm</t>
  </si>
  <si>
    <t>438</t>
  </si>
  <si>
    <t>i1dh</t>
  </si>
  <si>
    <t>439</t>
  </si>
  <si>
    <t>i1hm</t>
  </si>
  <si>
    <t>440</t>
  </si>
  <si>
    <t>i1eh</t>
  </si>
  <si>
    <t>441</t>
  </si>
  <si>
    <t>i1em</t>
  </si>
  <si>
    <t>442</t>
  </si>
  <si>
    <t>i1fh</t>
  </si>
  <si>
    <t>443</t>
  </si>
  <si>
    <t>i1fm</t>
  </si>
  <si>
    <t>444</t>
  </si>
  <si>
    <t>i1_m</t>
  </si>
  <si>
    <t>445</t>
  </si>
  <si>
    <t>i1_m_h</t>
  </si>
  <si>
    <t>446</t>
  </si>
  <si>
    <t>i1_h</t>
  </si>
  <si>
    <t>447</t>
  </si>
  <si>
    <t>i2</t>
  </si>
  <si>
    <t>_____sin que le pagaran?:</t>
  </si>
  <si>
    <t>not(selected(.,'5') and count-selected(.) &gt; 1)</t>
  </si>
  <si>
    <t>a. Preparar y/o servir alimentos para las personas
b. Levantar los platos, lavar
c. Preparar conservas,quesos o embutidos para ser consumidos por las personas del hogar
d. Llevarle la comida a personas de este hogar a su sitio de trabajo, estudio u otro lugar fuera de esta vivienda
e. Ninguna de las anteriores</t>
  </si>
  <si>
    <t>448</t>
  </si>
  <si>
    <t>i2ah</t>
  </si>
  <si>
    <t>449</t>
  </si>
  <si>
    <t>i2am</t>
  </si>
  <si>
    <t>450</t>
  </si>
  <si>
    <t>i2bh</t>
  </si>
  <si>
    <t>451</t>
  </si>
  <si>
    <t>i2bm</t>
  </si>
  <si>
    <t>452</t>
  </si>
  <si>
    <t>i2ch</t>
  </si>
  <si>
    <t>453</t>
  </si>
  <si>
    <t>i2cm</t>
  </si>
  <si>
    <t>454</t>
  </si>
  <si>
    <t>i2dh</t>
  </si>
  <si>
    <t>455</t>
  </si>
  <si>
    <t>i2dm</t>
  </si>
  <si>
    <t>456</t>
  </si>
  <si>
    <t>i3</t>
  </si>
  <si>
    <t>"a. Lavar, planchar o guardar ropa para las personas de este hogar."
"b. Reparar ropa, manteles, cobijas, calzado, maletas, etc., para las personas
de este hogar"
"c. Elaborar prendas de vestir para las personas de este hogar."
"d. Llevar o recoger ropa o calzado de las personas de este hogar a la lavandería, zapatería o remontadora (incluya tiempo de espera)."
e. Ninguna de las anteriores.</t>
  </si>
  <si>
    <t>457</t>
  </si>
  <si>
    <t>i3ah</t>
  </si>
  <si>
    <t>458</t>
  </si>
  <si>
    <t>i3am</t>
  </si>
  <si>
    <t>459</t>
  </si>
  <si>
    <t>i3bh</t>
  </si>
  <si>
    <t>460</t>
  </si>
  <si>
    <t>i3bm</t>
  </si>
  <si>
    <t>461</t>
  </si>
  <si>
    <t>i3ch</t>
  </si>
  <si>
    <t>462</t>
  </si>
  <si>
    <t>i3cm</t>
  </si>
  <si>
    <t>463</t>
  </si>
  <si>
    <t>i3dh</t>
  </si>
  <si>
    <t>464</t>
  </si>
  <si>
    <t>i3dm</t>
  </si>
  <si>
    <t>465</t>
  </si>
  <si>
    <t>i4</t>
  </si>
  <si>
    <t>_____sin que le pagaran?</t>
  </si>
  <si>
    <t>not(selected(.,'9') and count-selected(.) &gt; 1)</t>
  </si>
  <si>
    <t>a. Limpiar esta vivienda (barrer, trapear, tender las camas, sacudir el polvo, sacar la basura, etc.).
"b. Cuidar animales domésticos y especies menores (alimentar, bañar, pasear, llevar a la veterinaria, etc.)."
c. Cuidar el jardín, plantas ornamentales, la huerta casera, huerta urbana y/o comunitaria
d. Limpiar algún vehículo de su propiedad o de este hogar
e. Traer agua para el uso de este hogar
"f. Traer combustibles para cocinar como: carbón mineral o de palo, materiales de desecho, gas propano, gasolina, petróleo, kerosene y sus derivados"
"g. Lavar o desinfectar alimentos, empaques o productos para el hogar al ingresarlos a la vivienda."
h. Clasificar basura y/o reciclar residuos producidos en la vivienda.
i. Ninguna de las anteriores</t>
  </si>
  <si>
    <t>466</t>
  </si>
  <si>
    <t>i4ah</t>
  </si>
  <si>
    <t>467</t>
  </si>
  <si>
    <t>i4am</t>
  </si>
  <si>
    <t>468</t>
  </si>
  <si>
    <t>i4bh</t>
  </si>
  <si>
    <t>469</t>
  </si>
  <si>
    <t>i4bm</t>
  </si>
  <si>
    <t>470</t>
  </si>
  <si>
    <t>i4ch</t>
  </si>
  <si>
    <t>471</t>
  </si>
  <si>
    <t>i4cm</t>
  </si>
  <si>
    <t>472</t>
  </si>
  <si>
    <t>i4dh</t>
  </si>
  <si>
    <t>473</t>
  </si>
  <si>
    <t>i4dm</t>
  </si>
  <si>
    <t>474</t>
  </si>
  <si>
    <t>i4eh</t>
  </si>
  <si>
    <t>475</t>
  </si>
  <si>
    <t>i4em</t>
  </si>
  <si>
    <t>476</t>
  </si>
  <si>
    <t>i4fh</t>
  </si>
  <si>
    <t>477</t>
  </si>
  <si>
    <t>i4fm</t>
  </si>
  <si>
    <t>478</t>
  </si>
  <si>
    <t>i4gh</t>
  </si>
  <si>
    <t>479</t>
  </si>
  <si>
    <t>i4gm</t>
  </si>
  <si>
    <t>480</t>
  </si>
  <si>
    <t>i4hh</t>
  </si>
  <si>
    <t>481</t>
  </si>
  <si>
    <t>i4hm</t>
  </si>
  <si>
    <t>482</t>
  </si>
  <si>
    <t>i5</t>
  </si>
  <si>
    <t>a. Construir o ampliar esta vivienda o finca
b. Reparar, hacer instalaciones o mantenimiento a esta vivienda o finca
c.  Reparar electrodomésticos, muebles o vehículos de este hogar
d. Llevar a reparar electrodomésticos, muebles o vehículos de este hogar
e. Ninguna de las anteriores</t>
  </si>
  <si>
    <t>483</t>
  </si>
  <si>
    <t>i5ah</t>
  </si>
  <si>
    <t>484</t>
  </si>
  <si>
    <t>i5am</t>
  </si>
  <si>
    <t>485</t>
  </si>
  <si>
    <t>i5bh</t>
  </si>
  <si>
    <t>486</t>
  </si>
  <si>
    <t>i5bm</t>
  </si>
  <si>
    <t>487</t>
  </si>
  <si>
    <t>i5ch</t>
  </si>
  <si>
    <t>488</t>
  </si>
  <si>
    <t>i5cm</t>
  </si>
  <si>
    <t>489</t>
  </si>
  <si>
    <t>i5dh</t>
  </si>
  <si>
    <t>490</t>
  </si>
  <si>
    <t>i5dm</t>
  </si>
  <si>
    <t>491</t>
  </si>
  <si>
    <t>i6</t>
  </si>
  <si>
    <t>492</t>
  </si>
  <si>
    <t>i6a</t>
  </si>
  <si>
    <t>a. Comprar artículos personales  o para este hogar (alimentos, elementos de aseo, útiles escolares, ropa, calzado, muebles, etc.).</t>
  </si>
  <si>
    <t>493</t>
  </si>
  <si>
    <t>i6ah</t>
  </si>
  <si>
    <t>¿Durante cuánto tiempo? _x000D_
Horas</t>
  </si>
  <si>
    <t>494</t>
  </si>
  <si>
    <t>i6am</t>
  </si>
  <si>
    <t>495</t>
  </si>
  <si>
    <t>i6b</t>
  </si>
  <si>
    <t>b. Comprar o reclamar medicamentos para usted o alguna persona de este hogar.</t>
  </si>
  <si>
    <t>496</t>
  </si>
  <si>
    <t>i6bh</t>
  </si>
  <si>
    <t>497</t>
  </si>
  <si>
    <t>i6bm</t>
  </si>
  <si>
    <t>498</t>
  </si>
  <si>
    <t>i6c</t>
  </si>
  <si>
    <t>c. Dirigir o supervisar las actividades de este hogar tales como: preparación de alimentos, limpieza, construcción, ampliación o reparación de esta vivienda o finca</t>
  </si>
  <si>
    <t>499</t>
  </si>
  <si>
    <t>i6ch</t>
  </si>
  <si>
    <t>500</t>
  </si>
  <si>
    <t>i6cm</t>
  </si>
  <si>
    <t>501</t>
  </si>
  <si>
    <t>i6d</t>
  </si>
  <si>
    <t>d. Pagar facturas, hacer trámites, poner o recoger encomiendas</t>
  </si>
  <si>
    <t>502</t>
  </si>
  <si>
    <t>i6dh</t>
  </si>
  <si>
    <t>503</t>
  </si>
  <si>
    <t>i6dm</t>
  </si>
  <si>
    <t>504</t>
  </si>
  <si>
    <t>i6e</t>
  </si>
  <si>
    <t>e. Buscar vivienda para tomar en arriendo o comprar.</t>
  </si>
  <si>
    <t>505</t>
  </si>
  <si>
    <t>igeh</t>
  </si>
  <si>
    <t>506</t>
  </si>
  <si>
    <t>i6em</t>
  </si>
  <si>
    <t>507</t>
  </si>
  <si>
    <t>i6f</t>
  </si>
  <si>
    <t>f. Cobrar subsidios para usted o alguna persona de este hogar ante entidades públicas o privadas</t>
  </si>
  <si>
    <t>508</t>
  </si>
  <si>
    <t>i6fh</t>
  </si>
  <si>
    <t>509</t>
  </si>
  <si>
    <t>i6fm</t>
  </si>
  <si>
    <t>510</t>
  </si>
  <si>
    <t>i6g</t>
  </si>
  <si>
    <t>g. Trasladarse (ir y volver) para efectuar alguna de las anteriores compras o pagos (si realizó más de una actividad, registre el tiempo de traslado total</t>
  </si>
  <si>
    <t>511</t>
  </si>
  <si>
    <t>i6gh</t>
  </si>
  <si>
    <t>512</t>
  </si>
  <si>
    <t>i6gm</t>
  </si>
  <si>
    <t>513</t>
  </si>
  <si>
    <t>i6h</t>
  </si>
  <si>
    <t>h. Ninguna de las anteriores</t>
  </si>
  <si>
    <t>514</t>
  </si>
  <si>
    <t>i7</t>
  </si>
  <si>
    <t>_____pendiente?</t>
  </si>
  <si>
    <t>not(selected(.,'98') and count-selected(.) &gt; 1)</t>
  </si>
  <si>
    <t>515</t>
  </si>
  <si>
    <t>i7r_1</t>
  </si>
  <si>
    <t>516</t>
  </si>
  <si>
    <t>i7r_2</t>
  </si>
  <si>
    <t>517</t>
  </si>
  <si>
    <t>i7r_3</t>
  </si>
  <si>
    <t>518</t>
  </si>
  <si>
    <t>i7r_4</t>
  </si>
  <si>
    <t>519</t>
  </si>
  <si>
    <t>i7r_5</t>
  </si>
  <si>
    <t>520</t>
  </si>
  <si>
    <t>i7r_6</t>
  </si>
  <si>
    <t>521</t>
  </si>
  <si>
    <t>i7r_7</t>
  </si>
  <si>
    <t>522</t>
  </si>
  <si>
    <t>i7r_8</t>
  </si>
  <si>
    <t>523</t>
  </si>
  <si>
    <t>i7r_9</t>
  </si>
  <si>
    <t>524</t>
  </si>
  <si>
    <t>i7r_10</t>
  </si>
  <si>
    <t>525</t>
  </si>
  <si>
    <t>i7r_11</t>
  </si>
  <si>
    <t>526</t>
  </si>
  <si>
    <t>i7r_12</t>
  </si>
  <si>
    <t>527</t>
  </si>
  <si>
    <t>i7r_13</t>
  </si>
  <si>
    <t>528</t>
  </si>
  <si>
    <t>i7r_14</t>
  </si>
  <si>
    <t>529</t>
  </si>
  <si>
    <t>i7r_15</t>
  </si>
  <si>
    <t>530</t>
  </si>
  <si>
    <t>i7h1</t>
  </si>
  <si>
    <t>531</t>
  </si>
  <si>
    <t>i7m1</t>
  </si>
  <si>
    <t>532</t>
  </si>
  <si>
    <t>i7h2</t>
  </si>
  <si>
    <t>533</t>
  </si>
  <si>
    <t>i7m2</t>
  </si>
  <si>
    <t>534</t>
  </si>
  <si>
    <t>i7h3</t>
  </si>
  <si>
    <t>535</t>
  </si>
  <si>
    <t>i7m3</t>
  </si>
  <si>
    <t>536</t>
  </si>
  <si>
    <t>i7h4</t>
  </si>
  <si>
    <t>537</t>
  </si>
  <si>
    <t>i7m4</t>
  </si>
  <si>
    <t>538</t>
  </si>
  <si>
    <t>i7h5</t>
  </si>
  <si>
    <t>539</t>
  </si>
  <si>
    <t>i7m5</t>
  </si>
  <si>
    <t>540</t>
  </si>
  <si>
    <t>i7h6</t>
  </si>
  <si>
    <t>541</t>
  </si>
  <si>
    <t>i7m6</t>
  </si>
  <si>
    <t>542</t>
  </si>
  <si>
    <t>i7h7</t>
  </si>
  <si>
    <t>543</t>
  </si>
  <si>
    <t>i7m7</t>
  </si>
  <si>
    <t>544</t>
  </si>
  <si>
    <t>i7h8</t>
  </si>
  <si>
    <t>545</t>
  </si>
  <si>
    <t>i7m8</t>
  </si>
  <si>
    <t>546</t>
  </si>
  <si>
    <t>i7h9</t>
  </si>
  <si>
    <t>547</t>
  </si>
  <si>
    <t>i7m9</t>
  </si>
  <si>
    <t>548</t>
  </si>
  <si>
    <t>i7h10</t>
  </si>
  <si>
    <t>549</t>
  </si>
  <si>
    <t>i7m10</t>
  </si>
  <si>
    <t>550</t>
  </si>
  <si>
    <t>i7h11</t>
  </si>
  <si>
    <t>551</t>
  </si>
  <si>
    <t>i7m11</t>
  </si>
  <si>
    <t>552</t>
  </si>
  <si>
    <t>i7h12</t>
  </si>
  <si>
    <t>553</t>
  </si>
  <si>
    <t>i7m12</t>
  </si>
  <si>
    <t>554</t>
  </si>
  <si>
    <t>i7h13</t>
  </si>
  <si>
    <t>555</t>
  </si>
  <si>
    <t>i7m13</t>
  </si>
  <si>
    <t>556</t>
  </si>
  <si>
    <t>i7h14</t>
  </si>
  <si>
    <t>557</t>
  </si>
  <si>
    <t>i7m14</t>
  </si>
  <si>
    <t>558</t>
  </si>
  <si>
    <t>i7h15</t>
  </si>
  <si>
    <t>559</t>
  </si>
  <si>
    <t>i7m15</t>
  </si>
  <si>
    <t>560</t>
  </si>
  <si>
    <t>i8</t>
  </si>
  <si>
    <t>_____estaba pendiente?</t>
  </si>
  <si>
    <t>not(selected(.,'4') and count-selected(.) &gt; 1)</t>
  </si>
  <si>
    <t>a. Oficios del hogar.
b. Trabajar
c. Otras actividades
d. Ninguna actividad adicional</t>
  </si>
  <si>
    <t>561</t>
  </si>
  <si>
    <t>i9</t>
  </si>
  <si>
    <t>_____sin que le pagaran con personas menores de 5 años de este hogar?:</t>
  </si>
  <si>
    <t>(not(selected(.,'4') and count-selected(.) &gt; 1)) and (not(selected(.,'5') and count-selected(.) &gt; 1))</t>
  </si>
  <si>
    <t>a. Jugar
b. Contar o leer cuentos.
c. Llevar al parque
d. Ninguna de las anteriores
e. No hay menores de 5 años en este hogar.</t>
  </si>
  <si>
    <t>562</t>
  </si>
  <si>
    <t>i9ah</t>
  </si>
  <si>
    <t>563</t>
  </si>
  <si>
    <t>i9am</t>
  </si>
  <si>
    <t>564</t>
  </si>
  <si>
    <t>i9bh</t>
  </si>
  <si>
    <t>565</t>
  </si>
  <si>
    <t>i9bm</t>
  </si>
  <si>
    <t>566</t>
  </si>
  <si>
    <t>i9ch</t>
  </si>
  <si>
    <t>567</t>
  </si>
  <si>
    <t>i9cm</t>
  </si>
  <si>
    <t>568</t>
  </si>
  <si>
    <t>i10</t>
  </si>
  <si>
    <t>_____alimentó o le(s) ayudó a hacerlo?</t>
  </si>
  <si>
    <t>569</t>
  </si>
  <si>
    <t>i10h1</t>
  </si>
  <si>
    <t>570</t>
  </si>
  <si>
    <t>i10m1</t>
  </si>
  <si>
    <t>571</t>
  </si>
  <si>
    <t>i10h2</t>
  </si>
  <si>
    <t>572</t>
  </si>
  <si>
    <t>i10m2</t>
  </si>
  <si>
    <t>573</t>
  </si>
  <si>
    <t>i10h3</t>
  </si>
  <si>
    <t>574</t>
  </si>
  <si>
    <t>i10m3</t>
  </si>
  <si>
    <t>575</t>
  </si>
  <si>
    <t>i10h4</t>
  </si>
  <si>
    <t>576</t>
  </si>
  <si>
    <t>i10m4</t>
  </si>
  <si>
    <t>577</t>
  </si>
  <si>
    <t>i10h5</t>
  </si>
  <si>
    <t>578</t>
  </si>
  <si>
    <t>i10m5</t>
  </si>
  <si>
    <t>579</t>
  </si>
  <si>
    <t>i10h6</t>
  </si>
  <si>
    <t>580</t>
  </si>
  <si>
    <t>i10m6</t>
  </si>
  <si>
    <t>581</t>
  </si>
  <si>
    <t>i10h7</t>
  </si>
  <si>
    <t>582</t>
  </si>
  <si>
    <t>i10m7</t>
  </si>
  <si>
    <t>583</t>
  </si>
  <si>
    <t>i10h8</t>
  </si>
  <si>
    <t>584</t>
  </si>
  <si>
    <t>i10m8</t>
  </si>
  <si>
    <t>585</t>
  </si>
  <si>
    <t>i10h9</t>
  </si>
  <si>
    <t>586</t>
  </si>
  <si>
    <t>i10m9</t>
  </si>
  <si>
    <t>587</t>
  </si>
  <si>
    <t>i10h10</t>
  </si>
  <si>
    <t>588</t>
  </si>
  <si>
    <t>i10m10</t>
  </si>
  <si>
    <t>589</t>
  </si>
  <si>
    <t>i10h11</t>
  </si>
  <si>
    <t>590</t>
  </si>
  <si>
    <t>i10m11</t>
  </si>
  <si>
    <t>591</t>
  </si>
  <si>
    <t>i10h12</t>
  </si>
  <si>
    <t>592</t>
  </si>
  <si>
    <t>i10m12</t>
  </si>
  <si>
    <t>593</t>
  </si>
  <si>
    <t>i10h13</t>
  </si>
  <si>
    <t>594</t>
  </si>
  <si>
    <t>i10m13</t>
  </si>
  <si>
    <t>595</t>
  </si>
  <si>
    <t>i10h14</t>
  </si>
  <si>
    <t>596</t>
  </si>
  <si>
    <t>i10m14</t>
  </si>
  <si>
    <t>597</t>
  </si>
  <si>
    <t>i10h15</t>
  </si>
  <si>
    <t>598</t>
  </si>
  <si>
    <t>i10m15</t>
  </si>
  <si>
    <t>599</t>
  </si>
  <si>
    <t>i11</t>
  </si>
  <si>
    <t>_____bañó, vistió o le(s) ayudó a hacerlo?</t>
  </si>
  <si>
    <t>600</t>
  </si>
  <si>
    <t>i11h1</t>
  </si>
  <si>
    <t>601</t>
  </si>
  <si>
    <t>i11m1</t>
  </si>
  <si>
    <t>602</t>
  </si>
  <si>
    <t>i11h2</t>
  </si>
  <si>
    <t>603</t>
  </si>
  <si>
    <t>i11m2</t>
  </si>
  <si>
    <t>604</t>
  </si>
  <si>
    <t>i11h3</t>
  </si>
  <si>
    <t>605</t>
  </si>
  <si>
    <t>i11m3</t>
  </si>
  <si>
    <t>606</t>
  </si>
  <si>
    <t>i11h4</t>
  </si>
  <si>
    <t>607</t>
  </si>
  <si>
    <t>i11m4</t>
  </si>
  <si>
    <t>608</t>
  </si>
  <si>
    <t>i11h5</t>
  </si>
  <si>
    <t>609</t>
  </si>
  <si>
    <t>i11m5</t>
  </si>
  <si>
    <t>610</t>
  </si>
  <si>
    <t>i11h6</t>
  </si>
  <si>
    <t>611</t>
  </si>
  <si>
    <t>i11m6</t>
  </si>
  <si>
    <t>612</t>
  </si>
  <si>
    <t>i11h7</t>
  </si>
  <si>
    <t>613</t>
  </si>
  <si>
    <t>i11m7</t>
  </si>
  <si>
    <t>614</t>
  </si>
  <si>
    <t>i11h8</t>
  </si>
  <si>
    <t>615</t>
  </si>
  <si>
    <t>i11m8</t>
  </si>
  <si>
    <t>616</t>
  </si>
  <si>
    <t>i11h9</t>
  </si>
  <si>
    <t>617</t>
  </si>
  <si>
    <t>i11m9</t>
  </si>
  <si>
    <t>618</t>
  </si>
  <si>
    <t>i11h10</t>
  </si>
  <si>
    <t>619</t>
  </si>
  <si>
    <t>i11m10</t>
  </si>
  <si>
    <t>620</t>
  </si>
  <si>
    <t>i11h11</t>
  </si>
  <si>
    <t>621</t>
  </si>
  <si>
    <t>i11m11</t>
  </si>
  <si>
    <t>622</t>
  </si>
  <si>
    <t>i11h12</t>
  </si>
  <si>
    <t>623</t>
  </si>
  <si>
    <t>i11m12</t>
  </si>
  <si>
    <t>624</t>
  </si>
  <si>
    <t>i11h13</t>
  </si>
  <si>
    <t>625</t>
  </si>
  <si>
    <t>i11m13</t>
  </si>
  <si>
    <t>626</t>
  </si>
  <si>
    <t>i11h14</t>
  </si>
  <si>
    <t>627</t>
  </si>
  <si>
    <t>i11m14</t>
  </si>
  <si>
    <t>628</t>
  </si>
  <si>
    <t>i11h15</t>
  </si>
  <si>
    <t>629</t>
  </si>
  <si>
    <t>i11m15</t>
  </si>
  <si>
    <t>630</t>
  </si>
  <si>
    <t>i12</t>
  </si>
  <si>
    <t>_____suministró medicamentos, realizó terapias, rehabilitaciones o dio tratamiento a enfermedades?</t>
  </si>
  <si>
    <t>631</t>
  </si>
  <si>
    <t>i12h1</t>
  </si>
  <si>
    <t>632</t>
  </si>
  <si>
    <t>i12m1</t>
  </si>
  <si>
    <t>633</t>
  </si>
  <si>
    <t>i12h2</t>
  </si>
  <si>
    <t>634</t>
  </si>
  <si>
    <t>i12m2</t>
  </si>
  <si>
    <t>635</t>
  </si>
  <si>
    <t>i12h3</t>
  </si>
  <si>
    <t>636</t>
  </si>
  <si>
    <t>i12m3</t>
  </si>
  <si>
    <t>637</t>
  </si>
  <si>
    <t>i12h4</t>
  </si>
  <si>
    <t>638</t>
  </si>
  <si>
    <t>i12m4</t>
  </si>
  <si>
    <t>639</t>
  </si>
  <si>
    <t>i12h5</t>
  </si>
  <si>
    <t>640</t>
  </si>
  <si>
    <t>i12m5</t>
  </si>
  <si>
    <t>641</t>
  </si>
  <si>
    <t>i12h6</t>
  </si>
  <si>
    <t>642</t>
  </si>
  <si>
    <t>i12m6</t>
  </si>
  <si>
    <t>643</t>
  </si>
  <si>
    <t>i12h7</t>
  </si>
  <si>
    <t>644</t>
  </si>
  <si>
    <t>i12m7</t>
  </si>
  <si>
    <t>645</t>
  </si>
  <si>
    <t>i12h8</t>
  </si>
  <si>
    <t>646</t>
  </si>
  <si>
    <t>i12m8</t>
  </si>
  <si>
    <t>647</t>
  </si>
  <si>
    <t>i12h9</t>
  </si>
  <si>
    <t>648</t>
  </si>
  <si>
    <t>i12m9</t>
  </si>
  <si>
    <t>649</t>
  </si>
  <si>
    <t>i12h10</t>
  </si>
  <si>
    <t>650</t>
  </si>
  <si>
    <t>i12m10</t>
  </si>
  <si>
    <t>651</t>
  </si>
  <si>
    <t>i12h11</t>
  </si>
  <si>
    <t>652</t>
  </si>
  <si>
    <t>i12m11</t>
  </si>
  <si>
    <t>653</t>
  </si>
  <si>
    <t>i12h12</t>
  </si>
  <si>
    <t>654</t>
  </si>
  <si>
    <t>i12m12</t>
  </si>
  <si>
    <t>655</t>
  </si>
  <si>
    <t>i12h13</t>
  </si>
  <si>
    <t>656</t>
  </si>
  <si>
    <t>i12m13</t>
  </si>
  <si>
    <t>657</t>
  </si>
  <si>
    <t>i12h14</t>
  </si>
  <si>
    <t>658</t>
  </si>
  <si>
    <t>i12m14</t>
  </si>
  <si>
    <t>659</t>
  </si>
  <si>
    <t>i12h15</t>
  </si>
  <si>
    <t>660</t>
  </si>
  <si>
    <t>i12m15</t>
  </si>
  <si>
    <t>661</t>
  </si>
  <si>
    <t>i13</t>
  </si>
  <si>
    <t>_____ayudó con sus tareas o trabajos escolares?</t>
  </si>
  <si>
    <t>662</t>
  </si>
  <si>
    <t>i131</t>
  </si>
  <si>
    <t>456m1}_x000D_
¿Durante cuánto tiempo?</t>
  </si>
  <si>
    <t>663</t>
  </si>
  <si>
    <t>i13h1</t>
  </si>
  <si>
    <t>664</t>
  </si>
  <si>
    <t>i132</t>
  </si>
  <si>
    <t>456m2}_x000D_
¿Durante cuánto tiempo?</t>
  </si>
  <si>
    <t>665</t>
  </si>
  <si>
    <t>i13h2</t>
  </si>
  <si>
    <t>666</t>
  </si>
  <si>
    <t>i133</t>
  </si>
  <si>
    <t>456m3}_x000D_
¿Durante cuánto tiempo?</t>
  </si>
  <si>
    <t>667</t>
  </si>
  <si>
    <t>i13h3</t>
  </si>
  <si>
    <t>668</t>
  </si>
  <si>
    <t>i134</t>
  </si>
  <si>
    <t>456m4}_x000D_
¿Durante cuánto tiempo?</t>
  </si>
  <si>
    <t>669</t>
  </si>
  <si>
    <t>i13h4</t>
  </si>
  <si>
    <t>670</t>
  </si>
  <si>
    <t>i135</t>
  </si>
  <si>
    <t>456m5}_x000D_
¿Durante cuánto tiempo?</t>
  </si>
  <si>
    <t>671</t>
  </si>
  <si>
    <t>i13h5</t>
  </si>
  <si>
    <t>672</t>
  </si>
  <si>
    <t>i136</t>
  </si>
  <si>
    <t>456m6}_x000D_
¿Durante cuánto tiempo?</t>
  </si>
  <si>
    <t>673</t>
  </si>
  <si>
    <t>i13h6</t>
  </si>
  <si>
    <t>674</t>
  </si>
  <si>
    <t>i137</t>
  </si>
  <si>
    <t>456m7}_x000D_
¿Durante cuánto tiempo?</t>
  </si>
  <si>
    <t>675</t>
  </si>
  <si>
    <t>i13h7</t>
  </si>
  <si>
    <t>676</t>
  </si>
  <si>
    <t>i138</t>
  </si>
  <si>
    <t>456m8}_x000D_
¿Durante cuánto tiempo?</t>
  </si>
  <si>
    <t>677</t>
  </si>
  <si>
    <t>i13h8</t>
  </si>
  <si>
    <t>678</t>
  </si>
  <si>
    <t>i139</t>
  </si>
  <si>
    <t>456m9}_x000D_
¿Durante cuánto tiempo?</t>
  </si>
  <si>
    <t>679</t>
  </si>
  <si>
    <t>i13h9</t>
  </si>
  <si>
    <t>680</t>
  </si>
  <si>
    <t>i1310</t>
  </si>
  <si>
    <t>456m10}_x000D_
¿Durante cuánto tiempo?</t>
  </si>
  <si>
    <t>681</t>
  </si>
  <si>
    <t>i13h10</t>
  </si>
  <si>
    <t>682</t>
  </si>
  <si>
    <t>i1311</t>
  </si>
  <si>
    <t>456m11}_x000D_
¿Durante cuánto tiempo?</t>
  </si>
  <si>
    <t>683</t>
  </si>
  <si>
    <t>i13h11</t>
  </si>
  <si>
    <t>684</t>
  </si>
  <si>
    <t>i1312</t>
  </si>
  <si>
    <t>456m12}_x000D_
¿Durante cuánto tiempo?</t>
  </si>
  <si>
    <t>685</t>
  </si>
  <si>
    <t>i13h12</t>
  </si>
  <si>
    <t>686</t>
  </si>
  <si>
    <t>i1313</t>
  </si>
  <si>
    <t>456m13}_x000D_
¿Durante cuánto tiempo?</t>
  </si>
  <si>
    <t>687</t>
  </si>
  <si>
    <t>i13h13</t>
  </si>
  <si>
    <t>688</t>
  </si>
  <si>
    <t>i1314</t>
  </si>
  <si>
    <t>456m14}_x000D_
¿Durante cuánto tiempo?</t>
  </si>
  <si>
    <t>689</t>
  </si>
  <si>
    <t>i13h14</t>
  </si>
  <si>
    <t>690</t>
  </si>
  <si>
    <t>i1315</t>
  </si>
  <si>
    <t>456m15}_x000D_
¿Durante cuánto tiempo?</t>
  </si>
  <si>
    <t>691</t>
  </si>
  <si>
    <t>i13h15</t>
  </si>
  <si>
    <t>692</t>
  </si>
  <si>
    <t>i14</t>
  </si>
  <si>
    <t>_____acompañó a citas médicas, odontológicas, urgencias, terapias, exámenes u otras atenciones en salud?</t>
  </si>
  <si>
    <t>693</t>
  </si>
  <si>
    <t>i14ah1</t>
  </si>
  <si>
    <t>694</t>
  </si>
  <si>
    <t>i14am1</t>
  </si>
  <si>
    <t>695</t>
  </si>
  <si>
    <t>i14ah1b</t>
  </si>
  <si>
    <t>696</t>
  </si>
  <si>
    <t>i14am1b</t>
  </si>
  <si>
    <t>697</t>
  </si>
  <si>
    <t>i14ah2</t>
  </si>
  <si>
    <t>698</t>
  </si>
  <si>
    <t>i14am2</t>
  </si>
  <si>
    <t>699</t>
  </si>
  <si>
    <t>i14ah2b</t>
  </si>
  <si>
    <t>700</t>
  </si>
  <si>
    <t>i14am2b</t>
  </si>
  <si>
    <t>701</t>
  </si>
  <si>
    <t>i14ah3</t>
  </si>
  <si>
    <t>702</t>
  </si>
  <si>
    <t>i14am3</t>
  </si>
  <si>
    <t>703</t>
  </si>
  <si>
    <t>i14ah3b</t>
  </si>
  <si>
    <t>704</t>
  </si>
  <si>
    <t>i14am3b</t>
  </si>
  <si>
    <t>705</t>
  </si>
  <si>
    <t>i14ah4</t>
  </si>
  <si>
    <t>706</t>
  </si>
  <si>
    <t>i14am4</t>
  </si>
  <si>
    <t>707</t>
  </si>
  <si>
    <t>i14ah4b</t>
  </si>
  <si>
    <t>708</t>
  </si>
  <si>
    <t>i14am4b</t>
  </si>
  <si>
    <t>709</t>
  </si>
  <si>
    <t>i14ah5</t>
  </si>
  <si>
    <t>710</t>
  </si>
  <si>
    <t>i14am5</t>
  </si>
  <si>
    <t>711</t>
  </si>
  <si>
    <t>i14ah5b</t>
  </si>
  <si>
    <t>712</t>
  </si>
  <si>
    <t>i14am5b</t>
  </si>
  <si>
    <t>713</t>
  </si>
  <si>
    <t>i14ah6</t>
  </si>
  <si>
    <t>714</t>
  </si>
  <si>
    <t>i14am6</t>
  </si>
  <si>
    <t>715</t>
  </si>
  <si>
    <t>i14ah6b</t>
  </si>
  <si>
    <t>716</t>
  </si>
  <si>
    <t>i14am6b</t>
  </si>
  <si>
    <t>717</t>
  </si>
  <si>
    <t>i14ah7</t>
  </si>
  <si>
    <t>718</t>
  </si>
  <si>
    <t>i14am7</t>
  </si>
  <si>
    <t>719</t>
  </si>
  <si>
    <t>i14ah7b</t>
  </si>
  <si>
    <t>720</t>
  </si>
  <si>
    <t>i14am7b</t>
  </si>
  <si>
    <t>721</t>
  </si>
  <si>
    <t>i14ah8</t>
  </si>
  <si>
    <t>722</t>
  </si>
  <si>
    <t>i14am8</t>
  </si>
  <si>
    <t>723</t>
  </si>
  <si>
    <t>i14ah8b</t>
  </si>
  <si>
    <t>724</t>
  </si>
  <si>
    <t>i14am8b</t>
  </si>
  <si>
    <t>725</t>
  </si>
  <si>
    <t>i14ah9</t>
  </si>
  <si>
    <t>726</t>
  </si>
  <si>
    <t>i14am9</t>
  </si>
  <si>
    <t>727</t>
  </si>
  <si>
    <t>i14ah9b</t>
  </si>
  <si>
    <t>728</t>
  </si>
  <si>
    <t>i14am9b</t>
  </si>
  <si>
    <t>729</t>
  </si>
  <si>
    <t>i14ah10</t>
  </si>
  <si>
    <t>730</t>
  </si>
  <si>
    <t>i14am10</t>
  </si>
  <si>
    <t>731</t>
  </si>
  <si>
    <t>i14ah10b</t>
  </si>
  <si>
    <t>732</t>
  </si>
  <si>
    <t>i14am10b</t>
  </si>
  <si>
    <t>733</t>
  </si>
  <si>
    <t>i14ah11</t>
  </si>
  <si>
    <t>734</t>
  </si>
  <si>
    <t>i14am11</t>
  </si>
  <si>
    <t>735</t>
  </si>
  <si>
    <t>i14ah11b</t>
  </si>
  <si>
    <t>736</t>
  </si>
  <si>
    <t>i14am11b</t>
  </si>
  <si>
    <t>737</t>
  </si>
  <si>
    <t>i14ah12</t>
  </si>
  <si>
    <t>738</t>
  </si>
  <si>
    <t>i14am12</t>
  </si>
  <si>
    <t>739</t>
  </si>
  <si>
    <t>i14ah12b</t>
  </si>
  <si>
    <t>740</t>
  </si>
  <si>
    <t>i14am12b</t>
  </si>
  <si>
    <t>741</t>
  </si>
  <si>
    <t>i14ah13</t>
  </si>
  <si>
    <t>742</t>
  </si>
  <si>
    <t>i14am13</t>
  </si>
  <si>
    <t>743</t>
  </si>
  <si>
    <t>i14ah13b</t>
  </si>
  <si>
    <t>744</t>
  </si>
  <si>
    <t>i14am13b</t>
  </si>
  <si>
    <t>745</t>
  </si>
  <si>
    <t>i14ah14</t>
  </si>
  <si>
    <t>746</t>
  </si>
  <si>
    <t>i14am14</t>
  </si>
  <si>
    <t>747</t>
  </si>
  <si>
    <t>i14ah14b</t>
  </si>
  <si>
    <t>748</t>
  </si>
  <si>
    <t>i14am14b</t>
  </si>
  <si>
    <t>749</t>
  </si>
  <si>
    <t>i14ah15</t>
  </si>
  <si>
    <t>750</t>
  </si>
  <si>
    <t>i14am15</t>
  </si>
  <si>
    <t>751</t>
  </si>
  <si>
    <t>i14ah15b</t>
  </si>
  <si>
    <t>752</t>
  </si>
  <si>
    <t>i14am15b</t>
  </si>
  <si>
    <t>753</t>
  </si>
  <si>
    <t>i15</t>
  </si>
  <si>
    <t>a. Aconsejar o consolar a personas del hogar
b. Llevar o traer a alguna persona de este hogar de 12años o menos al sitio de estudio
c. Llevar o traer a alguna persona de este hogar mayor de 12 años al sitio de estudio o trabajo
"d. Llevar o traer a alguna persona de este hogar a eventos sociales,
culturales o recreativos"
e. Ninguna de las anteriores.</t>
  </si>
  <si>
    <t>754</t>
  </si>
  <si>
    <t>i15ah</t>
  </si>
  <si>
    <t>755</t>
  </si>
  <si>
    <t>i15am</t>
  </si>
  <si>
    <t>756</t>
  </si>
  <si>
    <t>i15bh</t>
  </si>
  <si>
    <t>757</t>
  </si>
  <si>
    <t>i15bm</t>
  </si>
  <si>
    <t>758</t>
  </si>
  <si>
    <t>i15ch</t>
  </si>
  <si>
    <t>759</t>
  </si>
  <si>
    <t>i15cm</t>
  </si>
  <si>
    <t>760</t>
  </si>
  <si>
    <t>i15dh</t>
  </si>
  <si>
    <t>761</t>
  </si>
  <si>
    <t>i15dm</t>
  </si>
  <si>
    <t>762</t>
  </si>
  <si>
    <t>i19</t>
  </si>
  <si>
    <t>19. ¿Cuánto tiempo diario dedica a las siguientes actividades comunitarias o de voluntariado?:</t>
  </si>
  <si>
    <t>not(selected(.,'7') and count-selected(.) &gt; 1)</t>
  </si>
  <si>
    <t>"a. Hacer reparaciones, labores de limpieza o algún trabajo en beneficio de su barrio, vereda, centro poblado o comunidad."
"b. Realizar actividades de voluntariado (sin que le pagaran) a través de una institución sin ánimo de lucro como: Damas Grises de la Cruz Roja, Un Techo para mi País, entre otros."
"c. Participar en reuniones de asociaciones de padres, sindicatos, partidos políticos, juntas de acción comunal"
"d. Otras actividades comunitarias y de voluntariado."
e. Realizar actividades (sin que le pagaran) a través de una iniciativa comunitaria como un colectivo o un grupo de vecinos/as
f. Realizar oficios domésticos y/o cuidar personas en otros hogares sin que le pagaran
"g. Ninguna de las anteriores"</t>
  </si>
  <si>
    <t>763</t>
  </si>
  <si>
    <t>i19ah</t>
  </si>
  <si>
    <t>764</t>
  </si>
  <si>
    <t>i19am</t>
  </si>
  <si>
    <t>765</t>
  </si>
  <si>
    <t>i19bh</t>
  </si>
  <si>
    <t>766</t>
  </si>
  <si>
    <t>i19bm</t>
  </si>
  <si>
    <t>767</t>
  </si>
  <si>
    <t>i19ch</t>
  </si>
  <si>
    <t>768</t>
  </si>
  <si>
    <t>i19cm</t>
  </si>
  <si>
    <t>769</t>
  </si>
  <si>
    <t>i19dh</t>
  </si>
  <si>
    <t>770</t>
  </si>
  <si>
    <t>i19dm</t>
  </si>
  <si>
    <t>771</t>
  </si>
  <si>
    <t>i19eh</t>
  </si>
  <si>
    <t>772</t>
  </si>
  <si>
    <t>i19em</t>
  </si>
  <si>
    <t>773</t>
  </si>
  <si>
    <t>i19fh</t>
  </si>
  <si>
    <t>774</t>
  </si>
  <si>
    <t>i19fm</t>
  </si>
  <si>
    <t>775</t>
  </si>
  <si>
    <t>i20</t>
  </si>
  <si>
    <t>_____plantó, cosechó, cuidó animales o realizó otras actividades agropecuarias o de minería, para beneficio de este hogar?</t>
  </si>
  <si>
    <t>776</t>
  </si>
  <si>
    <t>i21</t>
  </si>
  <si>
    <t>_____sin que le pagaran para este hogar?:</t>
  </si>
  <si>
    <t>a. Plantar, regar, abonar, deshierbar o cosechar en una huerta casera o cultivo destinado solo para el consumo de este hogar
"b. Criar animales para el consumo de este hogar tales como: gallinas, cerdos, patos, conejos, etc. Cazar o pescar animales para consumo de este hogar."
"c. Plantar, regar, abonar, deshierbar o cosechar en cultivos destinados para la venta."
d. Criar, cazar o pescar animales para la venta.
"e. Ayudar en actividades de extracción de minerales como: carbón, sal, etc., para consumo de este hogar."
"f. Recoger leña para el uso de este hogar."
g. Otra</t>
  </si>
  <si>
    <t>777</t>
  </si>
  <si>
    <t>i21.o</t>
  </si>
  <si>
    <t>¿cuál?</t>
  </si>
  <si>
    <t>778</t>
  </si>
  <si>
    <t>i21ah</t>
  </si>
  <si>
    <t>779</t>
  </si>
  <si>
    <t>i21am</t>
  </si>
  <si>
    <t>780</t>
  </si>
  <si>
    <t>i21bh</t>
  </si>
  <si>
    <t>horas</t>
  </si>
  <si>
    <t>781</t>
  </si>
  <si>
    <t>i21bm</t>
  </si>
  <si>
    <t>782</t>
  </si>
  <si>
    <t>i21ch</t>
  </si>
  <si>
    <t>783</t>
  </si>
  <si>
    <t>i21cm</t>
  </si>
  <si>
    <t>784</t>
  </si>
  <si>
    <t>i21dh</t>
  </si>
  <si>
    <t>785</t>
  </si>
  <si>
    <t>i21dm</t>
  </si>
  <si>
    <t>786</t>
  </si>
  <si>
    <t>i21eh</t>
  </si>
  <si>
    <t>787</t>
  </si>
  <si>
    <t>i21em</t>
  </si>
  <si>
    <t>788</t>
  </si>
  <si>
    <t>i21fh</t>
  </si>
  <si>
    <t>789</t>
  </si>
  <si>
    <t>i21fm</t>
  </si>
  <si>
    <t>790</t>
  </si>
  <si>
    <t>i21gh</t>
  </si>
  <si>
    <t>791</t>
  </si>
  <si>
    <t>i21gm</t>
  </si>
  <si>
    <t>792</t>
  </si>
  <si>
    <t>i22</t>
  </si>
  <si>
    <t>_____plantó, cosechó, cuidó animales o realizó otras actividades agropecuarias o de minería, para beneficio de otros hogares?</t>
  </si>
  <si>
    <t>793</t>
  </si>
  <si>
    <t>i24</t>
  </si>
  <si>
    <t>_____de las siguientes actividades de vida social realizó…?:</t>
  </si>
  <si>
    <t>not(selected(.,'3') and count-selected(.) &gt; 1)</t>
  </si>
  <si>
    <t>"a. Asistir a bares, sitios de baile, fiestas o eventos de amigos o familiares."
"b. Conversar, charlar con compañeros, amigos o familiares."
"c. Ninguna de las anteriores."</t>
  </si>
  <si>
    <t>794</t>
  </si>
  <si>
    <t>i24ah</t>
  </si>
  <si>
    <t>795</t>
  </si>
  <si>
    <t>i24am</t>
  </si>
  <si>
    <t>796</t>
  </si>
  <si>
    <t>i24bh</t>
  </si>
  <si>
    <t>797</t>
  </si>
  <si>
    <t>i24bm</t>
  </si>
  <si>
    <t>798</t>
  </si>
  <si>
    <t>i25</t>
  </si>
  <si>
    <t>_____de las siguientes actividades físicas realizó…?:</t>
  </si>
  <si>
    <t>"a. Practicar de manera libre algún deporte, bailar, hacer yoga, ejercicio físico o ir al gimnasio."
"b. Caminar o pasear sin realizar ninguna otra actividad."
"c. Ninguna de las anteriores."</t>
  </si>
  <si>
    <t>799</t>
  </si>
  <si>
    <t>i25ah</t>
  </si>
  <si>
    <t>800</t>
  </si>
  <si>
    <t>i25am</t>
  </si>
  <si>
    <t>801</t>
  </si>
  <si>
    <t>i25bh</t>
  </si>
  <si>
    <t>802</t>
  </si>
  <si>
    <t>i25bm</t>
  </si>
  <si>
    <t>803</t>
  </si>
  <si>
    <t>i26</t>
  </si>
  <si>
    <t>_____de las siguientes actividades recreativas, culturales o religiosas realizó…?:</t>
  </si>
  <si>
    <t>"a. Asistir a eventos deportivos, parques recreativos o parques temáticos."
"b. Ir a cine, asistir a teatro, danza o música en vivo, ir a exposiciones de arte o museos."
"c. Practicar algún instrumento musical o realizar alguna actividad artística sin que sea parte de su trabajo o estudio."
d. Rezar o meditar. 
"e. Ir a misa o culto religioso, retiros espirituales o grupos de oración."
"f. Ninguna de las anteriores"</t>
  </si>
  <si>
    <t>804</t>
  </si>
  <si>
    <t>i26ah</t>
  </si>
  <si>
    <t>805</t>
  </si>
  <si>
    <t>i26am</t>
  </si>
  <si>
    <t>806</t>
  </si>
  <si>
    <t>i26bh</t>
  </si>
  <si>
    <t>807</t>
  </si>
  <si>
    <t>i26bm</t>
  </si>
  <si>
    <t>808</t>
  </si>
  <si>
    <t>i26ch</t>
  </si>
  <si>
    <t>809</t>
  </si>
  <si>
    <t>i26cm</t>
  </si>
  <si>
    <t>810</t>
  </si>
  <si>
    <t>i26dh</t>
  </si>
  <si>
    <t>811</t>
  </si>
  <si>
    <t>i26dm</t>
  </si>
  <si>
    <t>812</t>
  </si>
  <si>
    <t>i26eh</t>
  </si>
  <si>
    <t>813</t>
  </si>
  <si>
    <t>i26em</t>
  </si>
  <si>
    <t>814</t>
  </si>
  <si>
    <t>i28</t>
  </si>
  <si>
    <t>_____realizó alguna(s) actividad(es)_x000D_
adicional(es)?</t>
  </si>
  <si>
    <t>815</t>
  </si>
  <si>
    <t>i28a</t>
  </si>
  <si>
    <t>a. ¿Cuál?</t>
  </si>
  <si>
    <t>816</t>
  </si>
  <si>
    <t>i28ah</t>
  </si>
  <si>
    <t>817</t>
  </si>
  <si>
    <t>i28am</t>
  </si>
  <si>
    <t>818</t>
  </si>
  <si>
    <t>i28b</t>
  </si>
  <si>
    <t>b.  ¿Cuál?</t>
  </si>
  <si>
    <t>819</t>
  </si>
  <si>
    <t>i28bh</t>
  </si>
  <si>
    <t>820</t>
  </si>
  <si>
    <t>i28bm</t>
  </si>
  <si>
    <t>821</t>
  </si>
  <si>
    <t>i28c</t>
  </si>
  <si>
    <t>c. ¿Cuál?</t>
  </si>
  <si>
    <t>822</t>
  </si>
  <si>
    <t>i28ch</t>
  </si>
  <si>
    <t>823</t>
  </si>
  <si>
    <t>i28cm</t>
  </si>
  <si>
    <t>824</t>
  </si>
  <si>
    <t>i29</t>
  </si>
  <si>
    <t>_____el día [...], ¿hizo algunas al mismo tiempo?</t>
  </si>
  <si>
    <t>825</t>
  </si>
  <si>
    <t>i29a</t>
  </si>
  <si>
    <t>826</t>
  </si>
  <si>
    <t>i29ah</t>
  </si>
  <si>
    <t>827</t>
  </si>
  <si>
    <t>i29am</t>
  </si>
  <si>
    <t>828</t>
  </si>
  <si>
    <t>i29b</t>
  </si>
  <si>
    <t>829</t>
  </si>
  <si>
    <t>i29bh</t>
  </si>
  <si>
    <t>830</t>
  </si>
  <si>
    <t>i29bm</t>
  </si>
  <si>
    <t>831</t>
  </si>
  <si>
    <t>i29c</t>
  </si>
  <si>
    <t>832</t>
  </si>
  <si>
    <t>i29ch</t>
  </si>
  <si>
    <t>833</t>
  </si>
  <si>
    <t>i29cm</t>
  </si>
  <si>
    <t>834</t>
  </si>
  <si>
    <t>i30</t>
  </si>
  <si>
    <t>_____considera que:</t>
  </si>
  <si>
    <t>a. Hace más de lo  que le corresponde.
b. Hace lo que le corresponde.
c. Hace menos de lo que le corresponde</t>
  </si>
  <si>
    <t>835</t>
  </si>
  <si>
    <t>i31</t>
  </si>
  <si>
    <t>31. Usted considera  que durante el día el tiempo que tiene para realizar todas sus actividades es:</t>
  </si>
  <si>
    <t>a. Más que suficiente
b. Suficiente
c. Insuficiente</t>
  </si>
  <si>
    <t>836</t>
  </si>
  <si>
    <t>i_32a</t>
  </si>
  <si>
    <t>a La meta principal de una mujer es casarse y tener hijos/as.</t>
  </si>
  <si>
    <t>1
2
3
4
9</t>
  </si>
  <si>
    <t>1
2
3
4
No sabe</t>
  </si>
  <si>
    <t>837</t>
  </si>
  <si>
    <t>i_32b</t>
  </si>
  <si>
    <t>b. Las mujeres son mejores para el trabajo doméstico que los hombres.</t>
  </si>
  <si>
    <t>838</t>
  </si>
  <si>
    <t>i_32c</t>
  </si>
  <si>
    <t>c. La cabeza del hogar debe ser el hombre.</t>
  </si>
  <si>
    <t>839</t>
  </si>
  <si>
    <t>i_32d</t>
  </si>
  <si>
    <t>d. Cuidar a otras personas y hacer el oficio del hogar son trabajos aunque no sean remunerados.</t>
  </si>
  <si>
    <t>840</t>
  </si>
  <si>
    <t>i_32e</t>
  </si>
  <si>
    <t>e. Los hombres deben ayudar en los oficios del hogar aunque no es su obligación</t>
  </si>
  <si>
    <t>841</t>
  </si>
  <si>
    <t>i_32f</t>
  </si>
  <si>
    <t>f. Quien menos gana dinero en el hogar debe encargarse del oficio doméstico.</t>
  </si>
  <si>
    <t>842</t>
  </si>
  <si>
    <t>i_32g</t>
  </si>
  <si>
    <t>g. A los hombres se les dificulta aprender a cuidar a otras personas y a hacer oficios del hogar.</t>
  </si>
  <si>
    <t>843</t>
  </si>
  <si>
    <t>i_32h</t>
  </si>
  <si>
    <t>h. Si un hogar está desorganizado o sucio es porque le falta una mano femenina.</t>
  </si>
  <si>
    <t>844</t>
  </si>
  <si>
    <t>i32aa</t>
  </si>
  <si>
    <t>a. La mayoría de hombres no sabe cómo hacer el oficio.</t>
  </si>
  <si>
    <t>845</t>
  </si>
  <si>
    <t>i32ab</t>
  </si>
  <si>
    <t>b. La mayoría de mujeres siente culpa si deja de cuidar a sus hijos/as.</t>
  </si>
  <si>
    <t>846</t>
  </si>
  <si>
    <t>i32ac</t>
  </si>
  <si>
    <t>c. La mayoría de mujeres tiene un don natural para hacer los oficios del hogar.</t>
  </si>
  <si>
    <t>847</t>
  </si>
  <si>
    <t>i32ad</t>
  </si>
  <si>
    <t>d. La mayoría de personas considera que está mal visto que los hombres se dediquen a hacer oficios de la casa.</t>
  </si>
  <si>
    <t>848</t>
  </si>
  <si>
    <t>i32ae</t>
  </si>
  <si>
    <t>e. La mayoría de las personas considera deseable que las madres se sacrifiquen por sus hijos/as</t>
  </si>
  <si>
    <t>849</t>
  </si>
  <si>
    <t>i32af</t>
  </si>
  <si>
    <t>f. La mayoría de los hijos y las hijas necesitan más de la madre que del padre</t>
  </si>
  <si>
    <t>850</t>
  </si>
  <si>
    <t>i32ag</t>
  </si>
  <si>
    <t>g. La mayoría de las mujeres tiene un don natural para cuidar a las niñas y los niños</t>
  </si>
  <si>
    <t>851</t>
  </si>
  <si>
    <t>i32ah</t>
  </si>
  <si>
    <t>h. La mayoría de las personas no enseña a sus hijos hombres las labores del hogar.</t>
  </si>
  <si>
    <t>852</t>
  </si>
  <si>
    <t>i32ai</t>
  </si>
  <si>
    <t>i. La mayoría de personas no confiaría en un hombre para cuidar a sus hijos/as</t>
  </si>
  <si>
    <t>853</t>
  </si>
  <si>
    <t>i32aj</t>
  </si>
  <si>
    <t>j. La mayoría de los hombres participa menos que las mujeres en los oficios y cuidado de otras personas del hogar</t>
  </si>
  <si>
    <t>854</t>
  </si>
  <si>
    <t>i32ak</t>
  </si>
  <si>
    <t>k. La mayoría de las mujeres evita salir a divertirse para no pelear con los hombres con los que vive</t>
  </si>
  <si>
    <t>855</t>
  </si>
  <si>
    <t>i32b</t>
  </si>
  <si>
    <t>32b. Si usted estuviera encargada/o de la mayoría de los oficios del hogar y del cuidado de otras personas que viven en su casa, ¿cuáles de las siguientes emociones sentiría? (escoja tres),</t>
  </si>
  <si>
    <t>count-selected(.) &lt;= 3</t>
  </si>
  <si>
    <t>a. Alegría
b. Tristeza
c. Ira/Mal genio
d. Orgullo
e. Culpa
f. Satisfacción
g. Placer
h. Frustración
i. Vergüenza
j. Asco
k. Agrado</t>
  </si>
  <si>
    <t>856</t>
  </si>
  <si>
    <t>i32ca</t>
  </si>
  <si>
    <t>a. ¿En su hogar se distribuyen los oficios domésticos entre todos sus miembros?</t>
  </si>
  <si>
    <t>Siempre
Casi siempre
Casi nunca
Nunca</t>
  </si>
  <si>
    <t>857</t>
  </si>
  <si>
    <t>i32cb</t>
  </si>
  <si>
    <t>b. ¿En su hogar se distribuye el cuidado de las personas que requieren apoyo entre todos sus miembros?</t>
  </si>
  <si>
    <t>858</t>
  </si>
  <si>
    <t>i32cc</t>
  </si>
  <si>
    <t>c. Generalmente, ¿en su hogar se llega a acuerdos sobre quién es la persona responsable de cada tarea del hogar?</t>
  </si>
  <si>
    <t>859</t>
  </si>
  <si>
    <t>i32da</t>
  </si>
  <si>
    <t>a. Su trabajo remunerado</t>
  </si>
  <si>
    <t>860</t>
  </si>
  <si>
    <t>i32db</t>
  </si>
  <si>
    <t>b. Los oficios del hogar</t>
  </si>
  <si>
    <t>861</t>
  </si>
  <si>
    <t>i32dc</t>
  </si>
  <si>
    <t>c. Sus ingresos</t>
  </si>
  <si>
    <t>862</t>
  </si>
  <si>
    <t>i32dd</t>
  </si>
  <si>
    <t>d.  El cuidado de personas cercanas</t>
  </si>
  <si>
    <t>863</t>
  </si>
  <si>
    <t>i32de</t>
  </si>
  <si>
    <t>e. La política</t>
  </si>
  <si>
    <t>864</t>
  </si>
  <si>
    <t>i32df</t>
  </si>
  <si>
    <t>f.  La familia</t>
  </si>
  <si>
    <t>865</t>
  </si>
  <si>
    <t>i32dg</t>
  </si>
  <si>
    <t>g. La comunidad</t>
  </si>
  <si>
    <t>866</t>
  </si>
  <si>
    <t>i32dh</t>
  </si>
  <si>
    <t>h. Su formación/educación</t>
  </si>
  <si>
    <t>867</t>
  </si>
  <si>
    <t>i32e</t>
  </si>
  <si>
    <t>32e. Imagine que un hombre se empieza a dedicar exclusivamente a los oficios de la casa, ¿qué cree que harían sus amigos hombres?</t>
  </si>
  <si>
    <t>a. Lo molestarían o le harían chistes
b. Le aconsejarían que busque trabajo remunerado
c. Lo felicitarían por encargarse de las labores del hogar
d. No se darían cuenta o serían indiferentes</t>
  </si>
  <si>
    <t>868</t>
  </si>
  <si>
    <t>i32f</t>
  </si>
  <si>
    <t>32f. Para usted, el cuidado de sí mismo/a es:</t>
  </si>
  <si>
    <t>a. Igual de importante que el cuidado de los/as demás.
b. Más importante que el cuidado de los/a demás.
c. Menos importante que el cuidado de los/a demás</t>
  </si>
  <si>
    <t>869</t>
  </si>
  <si>
    <t>i32g</t>
  </si>
  <si>
    <t>32g. Generalmente, usted</t>
  </si>
  <si>
    <t>"a. Dedica más tiempo al cuidado de sí mismo/a que al cuidado de otras personas"
"b. Dedica menos tiempo al cuidado de sí mismo/a que al cuidado de otras personas"
"c. Dedica el mismo tiempo al cuidado de sí mismo/a que al cuidado de otras personas"</t>
  </si>
  <si>
    <t>870</t>
  </si>
  <si>
    <t>i32h</t>
  </si>
  <si>
    <t>32h. Actualmente, ¿usted considera necesario hacer una redistribución de tareas del hogar con su pareja y/o con las personas con las que vive?.</t>
  </si>
  <si>
    <t>"a. Sí lo considero necesario"
"b. No lo considero necesario porque las tareas del hogar ya están distribuidas equitativamente en mi casa."
c. No lo considero necesario por otras razones.
"d. No porque vivo sola(o)"</t>
  </si>
  <si>
    <t>871</t>
  </si>
  <si>
    <t>i32i</t>
  </si>
  <si>
    <t>32i. Actualmente, ¿usted considera necesario hacer una redistribución del cuidado de niños, niñas, adultos mayores o  personas con discapacidad y/o enfermas que habitan su hogar?</t>
  </si>
  <si>
    <t>a. Sí lo considero necesario
b. No lo considero necesario porque los cuidados de otras personas ya están distribuidos equitativamente en mi casa
c . No lo considero necesario por otras razones.
"d. No vivo con niños, niñas, adultos mayores o  personas
con discapacidad y/o enfermas"</t>
  </si>
  <si>
    <t>872</t>
  </si>
  <si>
    <t>i33</t>
  </si>
  <si>
    <t>_____o en su hogar</t>
  </si>
  <si>
    <t>873</t>
  </si>
  <si>
    <t>i33a</t>
  </si>
  <si>
    <t>a. Recibir una visita durante todo el día?</t>
  </si>
  <si>
    <t>874</t>
  </si>
  <si>
    <t>i33b</t>
  </si>
  <si>
    <t>b. Visitar amigos o familiares?</t>
  </si>
  <si>
    <t>875</t>
  </si>
  <si>
    <t>i33c</t>
  </si>
  <si>
    <t>c. Estar de vacaciones?</t>
  </si>
  <si>
    <t>876</t>
  </si>
  <si>
    <t>i33d</t>
  </si>
  <si>
    <t>d. Hacer una fiesta o evento?</t>
  </si>
  <si>
    <t>877</t>
  </si>
  <si>
    <t>i33e</t>
  </si>
  <si>
    <t>e. El fallecimiento de algún familiar o amigo?</t>
  </si>
  <si>
    <t>878</t>
  </si>
  <si>
    <t>i33f</t>
  </si>
  <si>
    <t>f. Estar todo el día fuera de su hogar por un viaje?</t>
  </si>
  <si>
    <t>879</t>
  </si>
  <si>
    <t>i33g</t>
  </si>
  <si>
    <t>g. Estar en paro o huelga?</t>
  </si>
  <si>
    <t>880</t>
  </si>
  <si>
    <t>i33h</t>
  </si>
  <si>
    <t>h. Otra situación</t>
  </si>
  <si>
    <t>881</t>
  </si>
  <si>
    <t>i33_cual</t>
  </si>
  <si>
    <t>882</t>
  </si>
  <si>
    <t>i34a</t>
  </si>
  <si>
    <t>a. Si usted debería tener un empleo o trabajar en un negocio, de manera remunerada?</t>
  </si>
  <si>
    <t>Usted
Su pareja y usted
Su pareja
Otro miembro del hogar
Usted y otro miembro del hogar
Ninguna de las anteriores</t>
  </si>
  <si>
    <t>883</t>
  </si>
  <si>
    <t>i34b</t>
  </si>
  <si>
    <t>b. Si usted puede ser amiga/o de alguien?</t>
  </si>
  <si>
    <t>884</t>
  </si>
  <si>
    <t>i34c</t>
  </si>
  <si>
    <t>c. Si usted puede cambiar su apariencia personal (por ejemplo su peinado o estilo de vestir)?</t>
  </si>
  <si>
    <t>885</t>
  </si>
  <si>
    <t>i34d</t>
  </si>
  <si>
    <t>d. Si pedir préstamos de dinero (o créditos) o realizar inversiones financieras para el hogar?</t>
  </si>
  <si>
    <t>886</t>
  </si>
  <si>
    <t>i34e</t>
  </si>
  <si>
    <t>e. Tomar decisiones de grandes gastos del hogar (gastos como vacaciones, compras de electrodomésticos para el hogar, automóvil, entre otros, excepto propiedades inmuebles)?</t>
  </si>
  <si>
    <t>887</t>
  </si>
  <si>
    <t>i34f</t>
  </si>
  <si>
    <t>f. Si usted puede salir a la calle a divertirse?</t>
  </si>
  <si>
    <t>888</t>
  </si>
  <si>
    <t>i34g</t>
  </si>
  <si>
    <t>g. Si usted puede participar en actividades políticas, culturales o de formación?</t>
  </si>
  <si>
    <t>889</t>
  </si>
  <si>
    <t>i35</t>
  </si>
  <si>
    <t>35. ¿Ha escuchado hablar del Sistema Distrital de Cuidado de la Alcaldía de Bogotá?</t>
  </si>
  <si>
    <t>890</t>
  </si>
  <si>
    <t>i36</t>
  </si>
  <si>
    <t>36. ¿Ha escuchado hablar de las Manzanas de Cuidado?</t>
  </si>
  <si>
    <t>891</t>
  </si>
  <si>
    <t>i37</t>
  </si>
  <si>
    <t>37. ¿Ha hecho uso de los servicios de las Manzanas de Cuidado?</t>
  </si>
  <si>
    <t>892</t>
  </si>
  <si>
    <t>i38</t>
  </si>
  <si>
    <t>38. Existen servicios como los siguientes cerca de su vivienda (menos de 20 minutos caminando)</t>
  </si>
  <si>
    <t>Sí
No
No sabe</t>
  </si>
  <si>
    <t>893</t>
  </si>
  <si>
    <t>i38a</t>
  </si>
  <si>
    <t>a. Guarderías o jardines infantiles</t>
  </si>
  <si>
    <t>894</t>
  </si>
  <si>
    <t>i38b</t>
  </si>
  <si>
    <t>b.Comedores populares o centros de alimentación</t>
  </si>
  <si>
    <t>895</t>
  </si>
  <si>
    <t>i38c</t>
  </si>
  <si>
    <t>c.Lavanderías comunitarias</t>
  </si>
  <si>
    <t>896</t>
  </si>
  <si>
    <t>i38d</t>
  </si>
  <si>
    <t>d.Centros de cuidado y atención de personas mayores</t>
  </si>
  <si>
    <t>897</t>
  </si>
  <si>
    <t>i38e</t>
  </si>
  <si>
    <t>e.Centros de cuidado y atención de personas con capacidades diferentes</t>
  </si>
  <si>
    <t>898</t>
  </si>
  <si>
    <t>i38f</t>
  </si>
  <si>
    <t>f.Espacios de esparcimiento y recreación</t>
  </si>
  <si>
    <t>899</t>
  </si>
  <si>
    <t>o1</t>
  </si>
  <si>
    <t>Cuándo se encuestaron a las mujeres de este hogar, ¿hubo presencia de algún hombre?</t>
  </si>
  <si>
    <t>label var</t>
  </si>
  <si>
    <t>submissiondate</t>
  </si>
  <si>
    <t>"submissiondate"</t>
  </si>
  <si>
    <t>"1. Región:"</t>
  </si>
  <si>
    <t>"2. Departamento:"</t>
  </si>
  <si>
    <t>"3. Municipio:"</t>
  </si>
  <si>
    <t>"4. Clase:"</t>
  </si>
  <si>
    <t>"4a. Localidad"</t>
  </si>
  <si>
    <t>"5. Sector:"</t>
  </si>
  <si>
    <t>"6. Sección:"</t>
  </si>
  <si>
    <t>"7. Manzana:"</t>
  </si>
  <si>
    <t>"8. AG:"</t>
  </si>
  <si>
    <t>"9. Segmento:"</t>
  </si>
  <si>
    <t>"10. Edificación número:"</t>
  </si>
  <si>
    <t>"11. Total de viviendas en la edificación:"</t>
  </si>
  <si>
    <t>"12. Número de orden de la vivienda:"</t>
  </si>
  <si>
    <t>"13. Dirección de la vivienda:"</t>
  </si>
  <si>
    <t>"14. Barrio, centro poblado o vereda:"</t>
  </si>
  <si>
    <t>"15. Total de Hogares en la vivienda:"</t>
  </si>
  <si>
    <t>"16. Hogar número:"</t>
  </si>
  <si>
    <t>"17. Día asignado de visita:"</t>
  </si>
  <si>
    <t>"18. Teléfono:"</t>
  </si>
  <si>
    <t>"19. Total de personas en el hogar:"</t>
  </si>
  <si>
    <t>"1. Tipo de vivienda: (Diligencie por observación)"</t>
  </si>
  <si>
    <t>"2. ¿Con cuáles de los siguientes servicios públicos, privados o comunes cuenta la vivienda?:"</t>
  </si>
  <si>
    <t>"a. Energía eléctrica"</t>
  </si>
  <si>
    <t>"Estrato por tarifa"</t>
  </si>
  <si>
    <t>"b. Acueducto"</t>
  </si>
  <si>
    <t>"c. Alcantarillado"</t>
  </si>
  <si>
    <t>"d. Recolección de basuras"</t>
  </si>
  <si>
    <t>"Días por semana"</t>
  </si>
  <si>
    <t>"e. Internet (Fijo o móvil)"</t>
  </si>
  <si>
    <t>"f. Gas natural dominiliario"</t>
  </si>
  <si>
    <t>"1. La vivienda ocupada por este hogar es:"</t>
  </si>
  <si>
    <t>"5. ¿Este hogar tiene y usa:"</t>
  </si>
  <si>
    <t>"a. Máquina lavadora de ropa?"</t>
  </si>
  <si>
    <t>"b.Máquina secadora de ropa?"</t>
  </si>
  <si>
    <t>"c. Nevera o refrigerador?"</t>
  </si>
  <si>
    <t>"d. Licuadora?"</t>
  </si>
  <si>
    <t>"e. Plancha?"</t>
  </si>
  <si>
    <t>"f. Estufa eléctrica o a gas?"</t>
  </si>
  <si>
    <t>"g. Estufa de leña o carbón?"</t>
  </si>
  <si>
    <t>"h. Horno eléctrico, a gas u horno microondas?"</t>
  </si>
  <si>
    <t>"i. Máquina lavadora de platos?"</t>
  </si>
  <si>
    <t>"j. Aspiradora/brilladora?"</t>
  </si>
  <si>
    <t>"k. Automovil de uso particular?"</t>
  </si>
  <si>
    <t>"¿Cuántos?"</t>
  </si>
  <si>
    <t>"l. Motocicleta de uso particular?"</t>
  </si>
  <si>
    <t>"¿Cuántas?"</t>
  </si>
  <si>
    <t>"6. ¿Este hogar cuenta con servicio doméstico (empleado[a] doméstico[a], niñero[a], jardinero[a], enfermero[a], mayor- domo, ama de llaves, entre otros)?"</t>
  </si>
  <si>
    <t>"7. El día… ¿trabajó(aron) la(s) persona(as) que tiene contratada(s) para las actividades domésticas?"</t>
  </si>
  <si>
    <t>"Horas"</t>
  </si>
  <si>
    <t>"Minutos"</t>
  </si>
  <si>
    <t>"8. El día [...], ¿este hogar recibió la ayuda no remunerada, de una o más personas de otros hogares para"</t>
  </si>
  <si>
    <t>"a. Hacer oficios del hogar (cocinar, limpiar la casa, lavar la ropa, planchar, etc.)?"</t>
  </si>
  <si>
    <t>"¿Cuántos hombres?"</t>
  </si>
  <si>
    <t>"¿Cuántas mujeres?"</t>
  </si>
  <si>
    <t>"b. Realizar alguna reparación menor en esta vivienda, hacer las compras o labores de jardinería?"</t>
  </si>
  <si>
    <t>"c. Construir o realizar alguna ampliación de esta vivienda?"</t>
  </si>
  <si>
    <t>"d. Cuidar a personas de 12 años o menos pertenecientes a este hogar, que no se encuentren enfermas o en situación de discapacidad?"</t>
  </si>
  <si>
    <t>"e. Cuidar a personas de 60 años o más pertenecientes a este hogar, que no se encuentren enfermas o en situación de discapacidad?"</t>
  </si>
  <si>
    <t>"f. Cuidar a personas enfermas pertenecientes a este hogar?"</t>
  </si>
  <si>
    <t>"g. Cuidar a personas en situación de discapacidad pertenecientes a este hogar?"</t>
  </si>
  <si>
    <t>"9. ¿Cuántos y cuáles animales tiene Usted a su cuidado actualmente?"</t>
  </si>
  <si>
    <t>"a. Perros"</t>
  </si>
  <si>
    <t>"b. Gatos"</t>
  </si>
  <si>
    <t>"c. Minipig"</t>
  </si>
  <si>
    <t>"d. Roedores"</t>
  </si>
  <si>
    <t>"e. Aves de jaula"</t>
  </si>
  <si>
    <t>"f. Reptiles"</t>
  </si>
  <si>
    <t>"g. Anfibios"</t>
  </si>
  <si>
    <t>"h.Peces"</t>
  </si>
  <si>
    <t>"i. Caballos"</t>
  </si>
  <si>
    <t>"j.  Vacas"</t>
  </si>
  <si>
    <t>"k. Aves de Corral"</t>
  </si>
  <si>
    <t>"l. Conejos"</t>
  </si>
  <si>
    <t>"m. Ovejas"</t>
  </si>
  <si>
    <t>"n. Cabras"</t>
  </si>
  <si>
    <t>"o. Abejas"</t>
  </si>
  <si>
    <t>"p. Cerdos de producción"</t>
  </si>
  <si>
    <t>"q. Mamiferos silvestres"</t>
  </si>
  <si>
    <t>"r. Insectos"</t>
  </si>
  <si>
    <t>"s. Otro."</t>
  </si>
  <si>
    <t>"10. En caso de que usted no pueda cuidar a sus animales de compañía, ¿qué pasaría con ellos?"</t>
  </si>
  <si>
    <t>"1.  ¿Cuál es la fecha de nacimiento de **${name_x}** ?"</t>
  </si>
  <si>
    <t>"2. ¿Cuántos años cumplidos tiene **${name_x}** ?"</t>
  </si>
  <si>
    <t>"3. ¿Cuál es el sexo de **${name_x}**?"</t>
  </si>
  <si>
    <t>"3a. ¿Con cuál género cree usted que **${name_x}** se identifica?"</t>
  </si>
  <si>
    <t>"4. ¿Cuál es el parentesco de **${name_x}** con la persona que tiene la jefatura del hogar?"</t>
  </si>
  <si>
    <t>"5. ¿**${name_x}** comparte la jefatura (toma de decisiones, gastos, responsabilidades, administración del hogar, etc.) con una o más personas de este hogar?"</t>
  </si>
  <si>
    <t>"6. De acuerdo con su cultura, pueblo o rasgos físicos, **${name_x}** es o se reconoce como:"</t>
  </si>
  <si>
    <t>"7. **${name_x}** actualmente:"</t>
  </si>
  <si>
    <t>"8. ¿El (la) cónyuge de **${name_x}**  vive en este hogar?"</t>
  </si>
  <si>
    <t>"9. ¿La madre de **${name_x}** vive en este hogar?"</t>
  </si>
  <si>
    <t>"10. ¿El padre de **${name_x}** vive en este hogar?"</t>
  </si>
  <si>
    <t>"13. ¿Qué religión practica?"</t>
  </si>
  <si>
    <t>"1. ¿ **${name_x}** está afiliado/a, es cotizante o es beneficiario/a de alguna entidad de seguridad social en salud? (Empresa Promotora de Salud [EPS], regímenes de excepción o Empresa Promotora de Salud Subsidiada [EPSS])"</t>
  </si>
  <si>
    <t>"2. A cuál de los siguientes regímenes de seguridad social en salud está afiliado/a **${name_x}**:"</t>
  </si>
  <si>
    <t>"3. El día [...], ¿ **${name_x}** estuvo enfermo/a o tuvo algún problema odontológico?"</t>
  </si>
  <si>
    <t>"4. ¿A **${name_x}** le han diagnosticado alguna de las siguientes enfermedades o problemas de salud?:"</t>
  </si>
  <si>
    <t>"a. Enfermedades respiratorias como alergia crónica, enfisema o asma."</t>
  </si>
  <si>
    <t>"b. Enfermedades cardiovasculares, hipertensión."</t>
  </si>
  <si>
    <t>"c. Insuficiencia renal."</t>
  </si>
  <si>
    <t>"d. Enfermedades digestivas como úlcera gástrica, hernia hiatal o intestinal."</t>
  </si>
  <si>
    <t>"e. Enfermedades de los huesos o lesiones como artosis, artritis reumatoide."</t>
  </si>
  <si>
    <t>"f. Diabetes"</t>
  </si>
  <si>
    <t>"g. Tumores malignos cáncer (lucemia, linfoma, etc)"</t>
  </si>
  <si>
    <t>"h. Epilepsia."</t>
  </si>
  <si>
    <t>"i. Enfermedades mentales, trastornos de la conciencia o conducta."</t>
  </si>
  <si>
    <t>"a. Oír la voz o los sonidos?"</t>
  </si>
  <si>
    <t>"b.Hablar o conversar?"</t>
  </si>
  <si>
    <t>"c. Ver de cerca, de lejos o alrededor?"</t>
  </si>
  <si>
    <t>"d. Mover el cuerpo, caminar o subir y bajar escaleras?"</t>
  </si>
  <si>
    <t>"e. Agarrar o mover objetos con las manos?"</t>
  </si>
  <si>
    <t>"f. Entender, aprender, recordar o tomar decisiones por sí mismo/a?"</t>
  </si>
  <si>
    <t>"g. Comer, vestirse o bañarse por sí mismo?"</t>
  </si>
  <si>
    <t>"h. Relacionarse o interactuar con las demás personas?"</t>
  </si>
  <si>
    <t>"6. El día [...], ¿ **${name_x}** recibió atención médica u odontológica? (Citas de control, urgencias, terapias, rehabilitaciones, exámenes diagnósticos o de laboratorio, etc.)"</t>
  </si>
  <si>
    <t>"7. ¿Quién(es) se ocupa(n) del cuidado diario de **${name_x}**"</t>
  </si>
  <si>
    <t>"Hombres"</t>
  </si>
  <si>
    <t>"Mujeres"</t>
  </si>
  <si>
    <t>"Encuestador/ra  verifique si hay niños menores de 5 años, en el hogar"</t>
  </si>
  <si>
    <t>"1. ¿ **${name_x}** asiste a un hogar comunitario, jardín, Centro de Desarrollo Infantil o colegio?"</t>
  </si>
  <si>
    <t>"2. ¿A qué tipo de establecimiento (hogar comunitario, jardín, Centro de Desarrollo Infantil o colegio) asiste?"</t>
  </si>
  <si>
    <t>"3. El día […], ¿ **${name_x}**  Asistió al hogar comunitario, jardín, Centro de Desarrollo Infantil o colegio?"</t>
  </si>
  <si>
    <t>"¿Cuántas horas?"</t>
  </si>
  <si>
    <t>"a. Su casa?"</t>
  </si>
  <si>
    <t>"b. Otra casa?"</t>
  </si>
  <si>
    <t>"c. Un lugar de trabajo?"</t>
  </si>
  <si>
    <t>"d. Otro lugar?"</t>
  </si>
  <si>
    <t>"1. ¿**${name_x}** sabe leer y escribir?"</t>
  </si>
  <si>
    <t>"2. ¿**${name_x}**  actualmente asiste a preescolar, escuela, colegio, fundación universitaria, universidad u otra institución de educación superior?"</t>
  </si>
  <si>
    <t>"3. El establecimiento donde estudia **${name_x}**  es:"</t>
  </si>
  <si>
    <t>"4. ¿En qué jornada estudia **${name_x}** ?"</t>
  </si>
  <si>
    <t>"6. El día [...], ¿ **${name_x}**  asistió o se conectó a la institución educativa en donde estudia?"</t>
  </si>
  <si>
    <t>"7. En total, ¿cuánto tiempo gastó  el día [...], Horas"</t>
  </si>
  <si>
    <t>"Medio de transporte usado"</t>
  </si>
  <si>
    <t>"8.  ¿Por qué motivo principal **${name_x}** no asistió el día […] a la institución educativa?"</t>
  </si>
  <si>
    <t>"9. ¿En qué nivel está matriculado **${name_x}**  y qué grado o año cursa?"</t>
  </si>
  <si>
    <t>"Grado o años que cursa"</t>
  </si>
  <si>
    <t>"10. ¿Cuál es el nivel educativo más alto alcanzado por **${name_x}** y el último grado o año aprobado en ese nivel?"</t>
  </si>
  <si>
    <t>"Último grado o año aprobado"</t>
  </si>
  <si>
    <t>"11.¿ **${name_x}** toma cursos libres de idiomas, música, costura, deportes, manualidades, etc., valida o asiste a un instituto preuniversitario ?"</t>
  </si>
  <si>
    <t>"12. El día [...], ¿ **${name_x}**  asistió o se conectó para tomar sus cursos libres, validación o preuniversitario?"</t>
  </si>
  <si>
    <t>"d. La instituición educativa?"</t>
  </si>
  <si>
    <t>"e. Otro lugar"</t>
  </si>
  <si>
    <t>"1. ¿En qué actividad ocupó ... La mayor parte del tiempo la semana pasada?"</t>
  </si>
  <si>
    <t>"2. Además de lo anterior, ¿... realizó la SEMANA PASADA alguna actividad paga por una hora o más?"</t>
  </si>
  <si>
    <t>"3. Aunque **${name_x}** no trabajó la semana pasada POR UNA HORA O MÁS en forma remunerada, ¿tenía durante esa semana algún trabajo o negocio por el que recibe ingresos?"</t>
  </si>
  <si>
    <t>"4. ¿... trabajó la semana pasada en un negocio por UNA HORA O MÁS, sin que le pagaran?"</t>
  </si>
  <si>
    <t>"5. En las ÚLTIMAS CUATRO SEMANAS, ¿**${name_x}**hizo alguna diligencia para conseguir un trabajo o instalar un negocio?"</t>
  </si>
  <si>
    <t>"6. ¿Desea **${name_x}**conseguir un trabajo remunerado o instalar un negocio?"</t>
  </si>
  <si>
    <t>"7. Aunque **${name_x}**desea trabajar, ¿por qué motivo principal no hizo diligencias para buscar un trabajo o instalar un negocio, en las ÚLTIMAS 4 SEMANAS?"</t>
  </si>
  <si>
    <t>"8. Durante los ÚLTIMOS 12 MESES, ¿**${name_x}**trabajó por lo menos dos semanas consecutivas?"</t>
  </si>
  <si>
    <t>"9. Después de su último empleo, ¿ ..**${name_x}**ha hecho alguna diligencia para conseguir trabajo o instalar un negocio?"</t>
  </si>
  <si>
    <t>"10. Durante los ÚLTIMOS 12 MESES, ¿..**${name_x}**ha hecho alguna diligencia para conseguir trabajo o instalar un negocio?"</t>
  </si>
  <si>
    <t>"11. En la búsqueda de empleo, ¿por qué razón principal … no aceptó la última oferta de trabajo que le hicieron?"</t>
  </si>
  <si>
    <t>"12. Si le hubiera resultado algún trabajo a…, ¿estaba disponible la semana pasada para empezar a trabajar?"</t>
  </si>
  <si>
    <t>"13. ¿Qué hace**${name_x}**en este trabajo?"</t>
  </si>
  <si>
    <t>"15. ¿A qué actividad se dedica principalmente la empresa o negocio en la que**${name_x}**realiza su trabajo?"</t>
  </si>
  <si>
    <t>"16. ¿Dónde realiza principalmente su trabajo **${name_x}**?:"</t>
  </si>
  <si>
    <t>"17. Normalmente, ¿cuántas horas a la semana trabaja… en este empleo o trabajo?"</t>
  </si>
  <si>
    <t>"18. ¿**${name_x}** trabajó el día [...]?"</t>
  </si>
  <si>
    <t>"20. ¿Por qué motivo principal **${name_x}** no trabajó el día […]?"</t>
  </si>
  <si>
    <t>"21. En este trabajo**${name_x}**es:"</t>
  </si>
  <si>
    <t>"22. Antes de descuentos, ¿cuánto ganó**${name_x}**el mes pasado en este empleo? Valor mensual $:"</t>
  </si>
  <si>
    <t>"23.¿El mes pasado**${name_x}**recibió ingresos por concepto de horas extras?"</t>
  </si>
  <si>
    <t>"¿Cuánto recibió? $:"</t>
  </si>
  <si>
    <t>"¿Incluyó este valor en los ingresos del mes pasado que me reportó anteriormente?"</t>
  </si>
  <si>
    <t>"24. ¿El mes pasado **${name_x}** recibió ingresos por concepto de:"</t>
  </si>
  <si>
    <t>"a. Auxilio o subsidio de alimentación?"</t>
  </si>
  <si>
    <t>"b. Auxilio o subsidio de transporte?"</t>
  </si>
  <si>
    <t>"¿Cuánto recibió? $"</t>
  </si>
  <si>
    <t>"c. Subsidio familiar?"</t>
  </si>
  <si>
    <t>"d. Subsidio educativo?"</t>
  </si>
  <si>
    <t>"e. Primas (técnica, de antigüedad, clima,orden público, otras, etc.)?"</t>
  </si>
  <si>
    <t>"f. Bonificaciones mensuales?"</t>
  </si>
  <si>
    <t>"25. Además del salario en dinero, ¿**${name_x}** el mes pasado recibió:"</t>
  </si>
  <si>
    <t>"a. Alimentos como parte de pago por su trabajo?"</t>
  </si>
  <si>
    <t>"¿Valor estimado?"</t>
  </si>
  <si>
    <t>"b. Vivienda como parte de pago por su trabajo?"</t>
  </si>
  <si>
    <t>"c. Otros ingresos en especie por su trabajo (electrodomésticos, ropa, productos diferentes a alimentos o bonos tipo Sodexo)?"</t>
  </si>
  <si>
    <t>"26. ¿Normalmente **${name_x}** utiliza transporte de la empresa para_x000D_
desplazarse a su trabajo (bus o automóvil)?"</t>
  </si>
  <si>
    <t>"27. Durante los últimos 12 meses, ¿**${name_x}** recibió:"</t>
  </si>
  <si>
    <t>"a. Prima de servicios?"</t>
  </si>
  <si>
    <t>"b. Prima de navidad?"</t>
  </si>
  <si>
    <t>"c. Prima de vacaciones?"</t>
  </si>
  <si>
    <t>"d. Viáticos permanentes y/o bonificaciones anuales?"</t>
  </si>
  <si>
    <t>"e. Pagos por accidente de trabajo?"</t>
  </si>
  <si>
    <t>"28. ¿Cuál fue la ganancia neta o los honorarios netos de **${name_x}**en esa actividad, negocio, profesión o finca, el MES PASADO?"</t>
  </si>
  <si>
    <t>"29. ¿A cuántos meses de trabajo corresponde esta ganancia?"</t>
  </si>
  <si>
    <t>"30. SOLO PARA CENTROS POBLADOS ÁREA RURAL Y DISPERSA_x000D_ ¿Cuál fue la ganancia neta del negocio o de la cosecha durante los últimos 12 MESES?"</t>
  </si>
  <si>
    <t>"31. Del total de ingresos recibidos el MES PASADO, ¿aproximadamente qué parte aportó… para los gastos del hogar (excluya lo que dejó para sus gastos personales o ahorrondividual, pensiones voluntarias, etc.)?"</t>
  </si>
  <si>
    <t>"32. Además del trabajo o empleo principal, ¿**${name_x}**, tenía la semana pasada otro trabajo o negocio?"</t>
  </si>
  <si>
    <t>"33. Normalmente, ¿cuántas horas a la semana trabaja**${name_x}**en este segundo trabajo o empleo?"</t>
  </si>
  <si>
    <t>"36.¿Cuánto recibió o ganó **${name_x}** el MES PASADO en ese segundo trabajo o negocio?"</t>
  </si>
  <si>
    <t>"37.¿**${name_x}** busca trabajo por primera vez o había trabajado antes por lo menos durante dos semanas consecutivas?"</t>
  </si>
  <si>
    <t>"38. El MES PASADO, ¿ **${name_x}** recibió algún ingreso por concepto de trabajo?"</t>
  </si>
  <si>
    <t>"valor $:"</t>
  </si>
  <si>
    <t>"39. El día [...], ¿**${name_x}** trabajó o le colaboró a alguien en algún empleo o negocio?:"</t>
  </si>
  <si>
    <t>"40. El día [...], ¿**${name_x}** buscó trabajo o hizo diligencias para establecer un negocio?"</t>
  </si>
  <si>
    <t>"41. ¿El MES PASADO, **${name_x}**recibió pagos por:"</t>
  </si>
  <si>
    <t>"a. Arriendos de casas, apartamentos, fincas, lotes, vehículos, equipos, etc."</t>
  </si>
  <si>
    <t>"Valor mes pasado $:"</t>
  </si>
  <si>
    <t>"b. Pensiones o jubilaciones por vejez, invalidez o sustitución pensional"</t>
  </si>
  <si>
    <t>"c. Pensión alimenticia por paternidad/maternidad, divorcio o separación"</t>
  </si>
  <si>
    <t>"42. Durante los ÚLTIMOS 12 MESES, ¿..**${name_x}**recibió algún ingreso por concepto de ayudas en dinero proveniente de otros hogares (padres, hijos/as, familiares, amigos/as)?"</t>
  </si>
  <si>
    <t>"El dinero provino de:"</t>
  </si>
  <si>
    <t>"Valor recibido durante los partes últimos doce meses"</t>
  </si>
  <si>
    <t>"43. Durante los ÚLTIMOS 12 MESES, ¿**${name_x}**recibió algún ingreso por concepto de ayudas en dinero proveniente de instituciones públicas o privadas?"</t>
  </si>
  <si>
    <t>"44. Durante los ÚLTIMOS 12 MESES, **${name_x}** recibió:"</t>
  </si>
  <si>
    <t>"a. ¿Dinero por intereses de préstamos o por CDT, ganancias o dividendos por inversiones? (No se incluyen herencias ni regalías)."</t>
  </si>
  <si>
    <t>"¿Valor?"</t>
  </si>
  <si>
    <t>"b. ¿Ingresos por concepto de cesantías y/o intereses a las cesantías?."</t>
  </si>
  <si>
    <t>"c. ¿Dinero de otras fuentes diferentes a las anteriores? (Ingresos por ganancia en juegos de azar, chances, loterías, indemnizaciones, liquidaciones, venta de propiedades, acciones, vehículos, etc.)"</t>
  </si>
  <si>
    <t>"45. El día… ¿**${name_x}** tomó algún entrenamiento, capacitación o curso de formación para el trabajo?"</t>
  </si>
  <si>
    <t>"6. El día [...], ¿cuáles de las siguientes actividades de compras y   administración de este hogar realizó **${name_x}** sin que le pagaran?:"</t>
  </si>
  <si>
    <t>"a. Comprar artículos personales  o para este hogar (alimentos, elementos de aseo, útiles escolares, ropa, calzado, muebles, etc.)."</t>
  </si>
  <si>
    <t>"¿Durante cuánto tiempo? _x000D_
Horas"</t>
  </si>
  <si>
    <t>"b. Comprar o reclamar medicamentos para usted o alguna persona de este hogar."</t>
  </si>
  <si>
    <t>"c. Dirigir o supervisar las actividades de este hogar tales como: preparación de alimentos, limpieza, construcción, ampliación o reparación de esta vivienda o finca"</t>
  </si>
  <si>
    <t>"d. Pagar facturas, hacer trámites, poner o recoger encomiendas"</t>
  </si>
  <si>
    <t>"e. Buscar vivienda para tomar en arriendo o comprar."</t>
  </si>
  <si>
    <t>"f. Cobrar subsidios para usted o alguna persona de este hogar ante entidades públicas o privadas"</t>
  </si>
  <si>
    <t>"g. Trasladarse (ir y volver) para efectuar alguna de las anteriores compras o pagos (si realizó más de una actividad, registre el tiempo de traslado total"</t>
  </si>
  <si>
    <t>"h. Ninguna de las anteriores"</t>
  </si>
  <si>
    <t>"456m1}_x000D_
¿Durante cuánto tiempo?"</t>
  </si>
  <si>
    <t>"456m2}_x000D_
¿Durante cuánto tiempo?"</t>
  </si>
  <si>
    <t>"456m3}_x000D_
¿Durante cuánto tiempo?"</t>
  </si>
  <si>
    <t>"456m4}_x000D_
¿Durante cuánto tiempo?"</t>
  </si>
  <si>
    <t>"456m5}_x000D_
¿Durante cuánto tiempo?"</t>
  </si>
  <si>
    <t>"456m6}_x000D_
¿Durante cuánto tiempo?"</t>
  </si>
  <si>
    <t>"456m7}_x000D_
¿Durante cuánto tiempo?"</t>
  </si>
  <si>
    <t>"456m8}_x000D_
¿Durante cuánto tiempo?"</t>
  </si>
  <si>
    <t>"456m9}_x000D_
¿Durante cuánto tiempo?"</t>
  </si>
  <si>
    <t>"456m10}_x000D_
¿Durante cuánto tiempo?"</t>
  </si>
  <si>
    <t>"456m11}_x000D_
¿Durante cuánto tiempo?"</t>
  </si>
  <si>
    <t>"456m12}_x000D_
¿Durante cuánto tiempo?"</t>
  </si>
  <si>
    <t>"456m13}_x000D_
¿Durante cuánto tiempo?"</t>
  </si>
  <si>
    <t>"456m14}_x000D_
¿Durante cuánto tiempo?"</t>
  </si>
  <si>
    <t>"456m15}_x000D_
¿Durante cuánto tiempo?"</t>
  </si>
  <si>
    <t>"14. El día [...], sin que por ello le pagaran, ¿a qué persona(s) de este hogar**${name_x}** acompañó a citas médicas, odontológicas, urgencias, terapias, exámenes u otras atenciones en salud?"</t>
  </si>
  <si>
    <t>"20. El día […], sin que por ello le pagaran, ¿**${name_x}** plantó, cosechó, cuidó animales o realizó otras actividades agropecuarias o de minería, para beneficio de este hogar?"</t>
  </si>
  <si>
    <t>"horas"</t>
  </si>
  <si>
    <t>"22. El día […], sin que por ello le pagaran, ¿**${name_x}** plantó, cosechó, cuidó animales o realizó otras actividades agropecuarias o de minería, para beneficio de otros hogares?"</t>
  </si>
  <si>
    <t>"28. Durante el día [...], ¿**${name_x}** realizó alguna(s) actividad(es)_x000D_
adicional(es)?"</t>
  </si>
  <si>
    <t>"a. ¿Cuál?"</t>
  </si>
  <si>
    <t>"b.  ¿Cuál?"</t>
  </si>
  <si>
    <t>"c. ¿Cuál?"</t>
  </si>
  <si>
    <t>"29. De las actividades que**${name_x}**realizó el día [...], ¿hizo algunas al mismo tiempo?"</t>
  </si>
  <si>
    <t>"30. Con respecto a las tareas domésticas y de cuidado en su hogar**${name_x}** considera que:"</t>
  </si>
  <si>
    <t>"31. Usted considera  que durante el día el tiempo que tiene para realizar todas sus actividades es:"</t>
  </si>
  <si>
    <t>"a La meta principal de una mujer es casarse y tener hijos/as."</t>
  </si>
  <si>
    <t>"b. Las mujeres son mejores para el trabajo doméstico que los hombres."</t>
  </si>
  <si>
    <t>"c. La cabeza del hogar debe ser el hombre."</t>
  </si>
  <si>
    <t>"d. Cuidar a otras personas y hacer el oficio del hogar son trabajos aunque no sean remunerados."</t>
  </si>
  <si>
    <t>"e. Los hombres deben ayudar en los oficios del hogar aunque no es su obligación"</t>
  </si>
  <si>
    <t>"f. Quien menos gana dinero en el hogar debe encargarse del oficio doméstico."</t>
  </si>
  <si>
    <t>"g. A los hombres se les dificulta aprender a cuidar a otras personas y a hacer oficios del hogar."</t>
  </si>
  <si>
    <t>"h. Si un hogar está desorganizado o sucio es porque le falta una mano femenina."</t>
  </si>
  <si>
    <t>"a. La mayoría de hombres no sabe cómo hacer el oficio."</t>
  </si>
  <si>
    <t>"b. La mayoría de mujeres siente culpa si deja de cuidar a sus hijos/as."</t>
  </si>
  <si>
    <t>"c. La mayoría de mujeres tiene un don natural para hacer los oficios del hogar."</t>
  </si>
  <si>
    <t>"d. La mayoría de personas considera que está mal visto que los hombres se dediquen a hacer oficios de la casa."</t>
  </si>
  <si>
    <t>"e. La mayoría de las personas considera deseable que las madres se sacrifiquen por sus hijos/as"</t>
  </si>
  <si>
    <t>"f. La mayoría de los hijos y las hijas necesitan más de la madre que del padre"</t>
  </si>
  <si>
    <t>"g. La mayoría de las mujeres tiene un don natural para cuidar a las niñas y los niños"</t>
  </si>
  <si>
    <t>"h. La mayoría de las personas no enseña a sus hijos hombres las labores del hogar."</t>
  </si>
  <si>
    <t>"i. La mayoría de personas no confiaría en un hombre para cuidar a sus hijos/as"</t>
  </si>
  <si>
    <t>"j. La mayoría de los hombres participa menos que las mujeres en los oficios y cuidado de otras personas del hogar"</t>
  </si>
  <si>
    <t>"k. La mayoría de las mujeres evita salir a divertirse para no pelear con los hombres con los que vive"</t>
  </si>
  <si>
    <t>"a. ¿En su hogar se distribuyen los oficios domésticos entre todos sus miembros?"</t>
  </si>
  <si>
    <t>"b. ¿En su hogar se distribuye el cuidado de las personas que requieren apoyo entre todos sus miembros?"</t>
  </si>
  <si>
    <t>"c. Generalmente, ¿en su hogar se llega a acuerdos sobre quién es la persona responsable de cada tarea del hogar?"</t>
  </si>
  <si>
    <t>"a. Su trabajo remunerado"</t>
  </si>
  <si>
    <t>"b. Los oficios del hogar"</t>
  </si>
  <si>
    <t>"c. Sus ingresos"</t>
  </si>
  <si>
    <t>"d.  El cuidado de personas cercanas"</t>
  </si>
  <si>
    <t>"e. La política"</t>
  </si>
  <si>
    <t>"f.  La familia"</t>
  </si>
  <si>
    <t>"g. La comunidad"</t>
  </si>
  <si>
    <t>"h. Su formación/educación"</t>
  </si>
  <si>
    <t>"32e. Imagine que un hombre se empieza a dedicar exclusivamente a los oficios de la casa, ¿qué cree que harían sus amigos hombres?"</t>
  </si>
  <si>
    <t>"32f. Para usted, el cuidado de sí mismo/a es:"</t>
  </si>
  <si>
    <t>"32g. Generalmente, usted"</t>
  </si>
  <si>
    <t>"32h. Actualmente, ¿usted considera necesario hacer una redistribución de tareas del hogar con su pareja y/o con las personas con las que vive?."</t>
  </si>
  <si>
    <t>"32i. Actualmente, ¿usted considera necesario hacer una redistribución del cuidado de niños, niñas, adultos mayores o  personas con discapacidad y/o enfermas que habitan su hogar?"</t>
  </si>
  <si>
    <t>"33. Durante el día [...], ¿ocurrió alguna de las siguientes situaciones en la vida personal de **${name_x}** o en su hogar"</t>
  </si>
  <si>
    <t>"a. Recibir una visita durante todo el día?"</t>
  </si>
  <si>
    <t>"b. Visitar amigos o familiares?"</t>
  </si>
  <si>
    <t>"c. Estar de vacaciones?"</t>
  </si>
  <si>
    <t>"d. Hacer una fiesta o evento?"</t>
  </si>
  <si>
    <t>"e. El fallecimiento de algún familiar o amigo?"</t>
  </si>
  <si>
    <t>"f. Estar todo el día fuera de su hogar por un viaje?"</t>
  </si>
  <si>
    <t>"g. Estar en paro o huelga?"</t>
  </si>
  <si>
    <t>"h. Otra situación"</t>
  </si>
  <si>
    <t>"¿cuál?"</t>
  </si>
  <si>
    <t>"a. Si usted debería tener un empleo o trabajar en un negocio, de manera remunerada?"</t>
  </si>
  <si>
    <t>"b. Si usted puede ser amiga/o de alguien?"</t>
  </si>
  <si>
    <t>"c. Si usted puede cambiar su apariencia personal (por ejemplo su peinado o estilo de vestir)?"</t>
  </si>
  <si>
    <t>"d. Si pedir préstamos de dinero (o créditos) o realizar inversiones financieras para el hogar?"</t>
  </si>
  <si>
    <t>"e. Tomar decisiones de grandes gastos del hogar (gastos como vacaciones, compras de electrodomésticos para el hogar, automóvil, entre otros, excepto propiedades inmuebles)?"</t>
  </si>
  <si>
    <t>"f. Si usted puede salir a la calle a divertirse?"</t>
  </si>
  <si>
    <t>"g. Si usted puede participar en actividades políticas, culturales o de formación?"</t>
  </si>
  <si>
    <t>"35. ¿Ha escuchado hablar del Sistema Distrital de Cuidado de la Alcaldía de Bogotá?"</t>
  </si>
  <si>
    <t>"36. ¿Ha escuchado hablar de las Manzanas de Cuidado?"</t>
  </si>
  <si>
    <t>"37. ¿Ha hecho uso de los servicios de las Manzanas de Cuidado?"</t>
  </si>
  <si>
    <t>"38. Existen servicios como los siguientes cerca de su vivienda (menos de 20 minutos caminando)"</t>
  </si>
  <si>
    <t>"a. Guarderías o jardines infantiles"</t>
  </si>
  <si>
    <t>"b.Comedores populares o centros de alimentación"</t>
  </si>
  <si>
    <t>"c.Lavanderías comunitarias"</t>
  </si>
  <si>
    <t>"d.Centros de cuidado y atención de personas mayores"</t>
  </si>
  <si>
    <t>"e.Centros de cuidado y atención de personas con capacidades diferentes"</t>
  </si>
  <si>
    <t>"f.Espacios de esparcimiento y recreación"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</si>
</sst>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sz val="8"/>
      <name val="Calibri"/>
      <family val="2"/>
      <scheme val="minor"/>
    </font>
    <font>
      <sz val="11"/>
      <color indexed="8"/>
      <name val="Calibri Light"/>
      <family val="2"/>
      <scheme val="major"/>
    </font>
    <font>
      <b/>
      <sz val="11"/>
      <name val="Calibri Light"/>
      <family val="2"/>
      <scheme val="major"/>
    </font>
    <font>
      <sz val="11"/>
      <name val="Calibri Light"/>
      <family val="2"/>
      <scheme val="major"/>
    </font>
    <font>
      <b/>
      <sz val="18"/>
      <name val="Calibri Light"/>
      <family val="2"/>
      <scheme val="major"/>
    </font>
  </fonts>
  <fills count="4">
    <fill>
      <patternFill patternType="none"/>
    </fill>
    <fill>
      <patternFill patternType="gray125"/>
    </fill>
    <fill>
      <patternFill patternType="solid">
        <fgColor theme="6" tint="0.59999389629810485"/>
        <bgColor indexed="64"/>
      </patternFill>
    </fill>
    <fill>
      <patternFill patternType="solid">
        <fgColor theme="0" tint="-4.9989318521683403E-2"/>
        <bgColor rgb="FFADD8E6"/>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3838575</xdr:colOff>
      <xdr:row>1</xdr:row>
      <xdr:rowOff>767</xdr:rowOff>
    </xdr:from>
    <xdr:to>
      <xdr:col>7</xdr:col>
      <xdr:colOff>5629275</xdr:colOff>
      <xdr:row>4</xdr:row>
      <xdr:rowOff>16944</xdr:rowOff>
    </xdr:to>
    <xdr:pic>
      <xdr:nvPicPr>
        <xdr:cNvPr id="2" name="Imagen 1">
          <a:extLst>
            <a:ext uri="{FF2B5EF4-FFF2-40B4-BE49-F238E27FC236}">
              <a16:creationId xmlns:a16="http://schemas.microsoft.com/office/drawing/2014/main" id="{08F55E32-611E-46B2-B693-4CC8281283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91267"/>
          <a:ext cx="1790700" cy="587677"/>
        </a:xfrm>
        <a:prstGeom prst="rect">
          <a:avLst/>
        </a:prstGeom>
        <a:noFill/>
        <a:ln>
          <a:noFill/>
        </a:ln>
      </xdr:spPr>
    </xdr:pic>
    <xdr:clientData/>
  </xdr:twoCellAnchor>
  <xdr:twoCellAnchor editAs="oneCell">
    <xdr:from>
      <xdr:col>1</xdr:col>
      <xdr:colOff>447676</xdr:colOff>
      <xdr:row>1</xdr:row>
      <xdr:rowOff>55528</xdr:rowOff>
    </xdr:from>
    <xdr:to>
      <xdr:col>4</xdr:col>
      <xdr:colOff>98663</xdr:colOff>
      <xdr:row>3</xdr:row>
      <xdr:rowOff>142875</xdr:rowOff>
    </xdr:to>
    <xdr:pic>
      <xdr:nvPicPr>
        <xdr:cNvPr id="3" name="Imagen 2">
          <a:extLst>
            <a:ext uri="{FF2B5EF4-FFF2-40B4-BE49-F238E27FC236}">
              <a16:creationId xmlns:a16="http://schemas.microsoft.com/office/drawing/2014/main" id="{335A880D-A48C-4DF4-8092-139C0FAA6DC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609601" y="246028"/>
          <a:ext cx="2175112" cy="4683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904"/>
  <sheetViews>
    <sheetView showGridLines="0" tabSelected="1" zoomScaleNormal="100" workbookViewId="0">
      <pane ySplit="5" topLeftCell="A6" activePane="bottomLeft" state="frozen"/>
      <selection pane="bottomLeft" activeCell="A6" sqref="A6"/>
      <selection activeCell="A5" sqref="A5"/>
    </sheetView>
  </sheetViews>
  <sheetFormatPr defaultColWidth="9.140625" defaultRowHeight="14.45"/>
  <cols>
    <col min="1" max="1" width="2.42578125" style="1" customWidth="1"/>
    <col min="2" max="3" width="9.140625" style="2"/>
    <col min="4" max="4" width="19.5703125" style="1" customWidth="1"/>
    <col min="5" max="5" width="54.7109375" style="1" customWidth="1"/>
    <col min="6" max="6" width="18.140625" style="1" customWidth="1"/>
    <col min="7" max="7" width="6.7109375" style="2" bestFit="1" customWidth="1"/>
    <col min="8" max="8" width="94.7109375" style="1" customWidth="1"/>
    <col min="9" max="16384" width="9.140625" style="1"/>
  </cols>
  <sheetData>
    <row r="2" spans="2:8">
      <c r="B2" s="11" t="s">
        <v>0</v>
      </c>
      <c r="C2" s="11"/>
      <c r="D2" s="11"/>
      <c r="E2" s="11"/>
      <c r="F2" s="11"/>
      <c r="G2" s="11"/>
      <c r="H2" s="11"/>
    </row>
    <row r="3" spans="2:8">
      <c r="B3" s="11"/>
      <c r="C3" s="11"/>
      <c r="D3" s="11"/>
      <c r="E3" s="11"/>
      <c r="F3" s="11"/>
      <c r="G3" s="11"/>
      <c r="H3" s="11"/>
    </row>
    <row r="4" spans="2:8">
      <c r="B4" s="11"/>
      <c r="C4" s="11"/>
      <c r="D4" s="11"/>
      <c r="E4" s="11"/>
      <c r="F4" s="11"/>
      <c r="G4" s="11"/>
      <c r="H4" s="11"/>
    </row>
    <row r="5" spans="2:8" ht="29.1">
      <c r="B5" s="3"/>
      <c r="C5" s="4" t="s">
        <v>1</v>
      </c>
      <c r="D5" s="4" t="s">
        <v>2</v>
      </c>
      <c r="E5" s="4" t="s">
        <v>3</v>
      </c>
      <c r="F5" s="4" t="s">
        <v>4</v>
      </c>
      <c r="G5" s="4" t="s">
        <v>5</v>
      </c>
      <c r="H5" s="4" t="s">
        <v>3</v>
      </c>
    </row>
    <row r="6" spans="2:8">
      <c r="B6" s="4" t="s">
        <v>6</v>
      </c>
      <c r="C6" s="5" t="s">
        <v>7</v>
      </c>
      <c r="D6" s="6" t="s">
        <v>8</v>
      </c>
      <c r="E6" s="6" t="s">
        <v>9</v>
      </c>
      <c r="F6" s="7"/>
      <c r="G6" s="3"/>
      <c r="H6" s="7"/>
    </row>
    <row r="7" spans="2:8" ht="29.1">
      <c r="B7" s="4" t="s">
        <v>10</v>
      </c>
      <c r="C7" s="5" t="s">
        <v>11</v>
      </c>
      <c r="D7" s="6" t="s">
        <v>12</v>
      </c>
      <c r="E7" s="6" t="s">
        <v>13</v>
      </c>
      <c r="F7" s="7"/>
      <c r="G7" s="8">
        <v>1</v>
      </c>
      <c r="H7" s="6" t="s">
        <v>14</v>
      </c>
    </row>
    <row r="8" spans="2:8" ht="29.1">
      <c r="B8" s="4" t="s">
        <v>15</v>
      </c>
      <c r="C8" s="5" t="s">
        <v>16</v>
      </c>
      <c r="D8" s="6" t="s">
        <v>12</v>
      </c>
      <c r="E8" s="6" t="s">
        <v>17</v>
      </c>
      <c r="F8" s="7"/>
      <c r="G8" s="8">
        <v>11001</v>
      </c>
      <c r="H8" s="6" t="s">
        <v>18</v>
      </c>
    </row>
    <row r="9" spans="2:8" ht="29.1">
      <c r="B9" s="4" t="s">
        <v>19</v>
      </c>
      <c r="C9" s="5" t="s">
        <v>20</v>
      </c>
      <c r="D9" s="6" t="s">
        <v>12</v>
      </c>
      <c r="E9" s="6" t="s">
        <v>21</v>
      </c>
      <c r="F9" s="7"/>
      <c r="G9" s="8">
        <v>11001</v>
      </c>
      <c r="H9" s="6" t="s">
        <v>18</v>
      </c>
    </row>
    <row r="10" spans="2:8" ht="29.1">
      <c r="B10" s="4" t="s">
        <v>22</v>
      </c>
      <c r="C10" s="5" t="s">
        <v>23</v>
      </c>
      <c r="D10" s="6" t="s">
        <v>12</v>
      </c>
      <c r="E10" s="6" t="s">
        <v>24</v>
      </c>
      <c r="F10" s="7"/>
      <c r="G10" s="9" t="s">
        <v>25</v>
      </c>
      <c r="H10" s="6" t="s">
        <v>26</v>
      </c>
    </row>
    <row r="11" spans="2:8" ht="290.10000000000002">
      <c r="B11" s="4" t="s">
        <v>27</v>
      </c>
      <c r="C11" s="5" t="s">
        <v>28</v>
      </c>
      <c r="D11" s="6" t="s">
        <v>12</v>
      </c>
      <c r="E11" s="6" t="s">
        <v>29</v>
      </c>
      <c r="F11" s="7"/>
      <c r="G11" s="9" t="s">
        <v>30</v>
      </c>
      <c r="H11" s="10" t="s">
        <v>31</v>
      </c>
    </row>
    <row r="12" spans="2:8">
      <c r="B12" s="4" t="s">
        <v>32</v>
      </c>
      <c r="C12" s="5" t="s">
        <v>33</v>
      </c>
      <c r="D12" s="6" t="s">
        <v>34</v>
      </c>
      <c r="E12" s="6" t="s">
        <v>35</v>
      </c>
      <c r="F12" s="7" t="s">
        <v>36</v>
      </c>
      <c r="G12" s="3"/>
      <c r="H12" s="7"/>
    </row>
    <row r="13" spans="2:8">
      <c r="B13" s="4" t="s">
        <v>37</v>
      </c>
      <c r="C13" s="5" t="s">
        <v>38</v>
      </c>
      <c r="D13" s="6" t="s">
        <v>34</v>
      </c>
      <c r="E13" s="6" t="s">
        <v>39</v>
      </c>
      <c r="F13" s="7" t="s">
        <v>40</v>
      </c>
      <c r="G13" s="3"/>
      <c r="H13" s="7"/>
    </row>
    <row r="14" spans="2:8">
      <c r="B14" s="4" t="s">
        <v>41</v>
      </c>
      <c r="C14" s="5" t="s">
        <v>42</v>
      </c>
      <c r="D14" s="6" t="s">
        <v>34</v>
      </c>
      <c r="E14" s="6" t="s">
        <v>43</v>
      </c>
      <c r="F14" s="7" t="s">
        <v>40</v>
      </c>
      <c r="G14" s="3"/>
      <c r="H14" s="7"/>
    </row>
    <row r="15" spans="2:8">
      <c r="B15" s="4" t="s">
        <v>44</v>
      </c>
      <c r="C15" s="5" t="s">
        <v>45</v>
      </c>
      <c r="D15" s="6" t="s">
        <v>34</v>
      </c>
      <c r="E15" s="6" t="s">
        <v>46</v>
      </c>
      <c r="F15" s="7" t="s">
        <v>47</v>
      </c>
      <c r="G15" s="3"/>
      <c r="H15" s="7"/>
    </row>
    <row r="16" spans="2:8">
      <c r="B16" s="4" t="s">
        <v>48</v>
      </c>
      <c r="C16" s="5" t="s">
        <v>49</v>
      </c>
      <c r="D16" s="6" t="s">
        <v>34</v>
      </c>
      <c r="E16" s="6" t="s">
        <v>50</v>
      </c>
      <c r="F16" s="7" t="s">
        <v>51</v>
      </c>
      <c r="G16" s="3"/>
      <c r="H16" s="7"/>
    </row>
    <row r="17" spans="2:8">
      <c r="B17" s="4" t="s">
        <v>52</v>
      </c>
      <c r="C17" s="5" t="s">
        <v>53</v>
      </c>
      <c r="D17" s="6" t="s">
        <v>34</v>
      </c>
      <c r="E17" s="6" t="s">
        <v>54</v>
      </c>
      <c r="F17" s="7" t="s">
        <v>55</v>
      </c>
      <c r="G17" s="3"/>
      <c r="H17" s="7"/>
    </row>
    <row r="18" spans="2:8">
      <c r="B18" s="4" t="s">
        <v>56</v>
      </c>
      <c r="C18" s="5" t="s">
        <v>57</v>
      </c>
      <c r="D18" s="6" t="s">
        <v>58</v>
      </c>
      <c r="E18" s="6" t="s">
        <v>59</v>
      </c>
      <c r="F18" s="7"/>
      <c r="G18" s="3"/>
      <c r="H18" s="7"/>
    </row>
    <row r="19" spans="2:8">
      <c r="B19" s="4" t="s">
        <v>60</v>
      </c>
      <c r="C19" s="5" t="s">
        <v>61</v>
      </c>
      <c r="D19" s="6" t="s">
        <v>34</v>
      </c>
      <c r="E19" s="6" t="s">
        <v>62</v>
      </c>
      <c r="F19" s="7"/>
      <c r="G19" s="3"/>
      <c r="H19" s="7"/>
    </row>
    <row r="20" spans="2:8">
      <c r="B20" s="4" t="s">
        <v>63</v>
      </c>
      <c r="C20" s="5" t="s">
        <v>64</v>
      </c>
      <c r="D20" s="6" t="s">
        <v>34</v>
      </c>
      <c r="E20" s="6" t="s">
        <v>65</v>
      </c>
      <c r="F20" s="7"/>
      <c r="G20" s="3"/>
      <c r="H20" s="7"/>
    </row>
    <row r="21" spans="2:8">
      <c r="B21" s="4" t="s">
        <v>66</v>
      </c>
      <c r="C21" s="5" t="s">
        <v>67</v>
      </c>
      <c r="D21" s="6" t="s">
        <v>34</v>
      </c>
      <c r="E21" s="6" t="s">
        <v>68</v>
      </c>
      <c r="F21" s="7"/>
      <c r="G21" s="3"/>
      <c r="H21" s="7"/>
    </row>
    <row r="22" spans="2:8">
      <c r="B22" s="4" t="s">
        <v>69</v>
      </c>
      <c r="C22" s="5" t="s">
        <v>70</v>
      </c>
      <c r="D22" s="6" t="s">
        <v>58</v>
      </c>
      <c r="E22" s="6" t="s">
        <v>71</v>
      </c>
      <c r="F22" s="7"/>
      <c r="G22" s="3"/>
      <c r="H22" s="7"/>
    </row>
    <row r="23" spans="2:8">
      <c r="B23" s="4" t="s">
        <v>72</v>
      </c>
      <c r="C23" s="5" t="s">
        <v>73</v>
      </c>
      <c r="D23" s="6" t="s">
        <v>58</v>
      </c>
      <c r="E23" s="6" t="s">
        <v>74</v>
      </c>
      <c r="F23" s="7" t="s">
        <v>75</v>
      </c>
      <c r="G23" s="3"/>
      <c r="H23" s="7"/>
    </row>
    <row r="24" spans="2:8">
      <c r="B24" s="4" t="s">
        <v>76</v>
      </c>
      <c r="C24" s="5" t="s">
        <v>77</v>
      </c>
      <c r="D24" s="6" t="s">
        <v>78</v>
      </c>
      <c r="E24" s="6" t="s">
        <v>79</v>
      </c>
      <c r="F24" s="7"/>
      <c r="G24" s="3"/>
      <c r="H24" s="7"/>
    </row>
    <row r="25" spans="2:8">
      <c r="B25" s="4" t="s">
        <v>80</v>
      </c>
      <c r="C25" s="5" t="s">
        <v>81</v>
      </c>
      <c r="D25" s="6" t="s">
        <v>34</v>
      </c>
      <c r="E25" s="6" t="s">
        <v>82</v>
      </c>
      <c r="F25" s="7" t="s">
        <v>83</v>
      </c>
      <c r="G25" s="3"/>
      <c r="H25" s="7"/>
    </row>
    <row r="26" spans="2:8">
      <c r="B26" s="4" t="s">
        <v>84</v>
      </c>
      <c r="C26" s="5" t="s">
        <v>85</v>
      </c>
      <c r="D26" s="6" t="s">
        <v>58</v>
      </c>
      <c r="E26" s="6" t="s">
        <v>86</v>
      </c>
      <c r="F26" s="7"/>
      <c r="G26" s="3"/>
      <c r="H26" s="7"/>
    </row>
    <row r="27" spans="2:8" ht="29.1">
      <c r="B27" s="4" t="s">
        <v>87</v>
      </c>
      <c r="C27" s="5" t="s">
        <v>88</v>
      </c>
      <c r="D27" s="6" t="s">
        <v>12</v>
      </c>
      <c r="E27" s="6" t="s">
        <v>89</v>
      </c>
      <c r="F27" s="7"/>
      <c r="G27" s="3"/>
      <c r="H27" s="7"/>
    </row>
    <row r="28" spans="2:8">
      <c r="B28" s="4" t="s">
        <v>90</v>
      </c>
      <c r="C28" s="5" t="s">
        <v>91</v>
      </c>
      <c r="D28" s="6" t="s">
        <v>34</v>
      </c>
      <c r="E28" s="6" t="s">
        <v>92</v>
      </c>
      <c r="F28" s="7"/>
      <c r="G28" s="3"/>
      <c r="H28" s="7"/>
    </row>
    <row r="29" spans="2:8">
      <c r="B29" s="4" t="s">
        <v>93</v>
      </c>
      <c r="C29" s="5" t="s">
        <v>94</v>
      </c>
      <c r="D29" s="6" t="s">
        <v>34</v>
      </c>
      <c r="E29" s="6" t="s">
        <v>95</v>
      </c>
      <c r="F29" s="7"/>
      <c r="G29" s="3"/>
      <c r="H29" s="7"/>
    </row>
    <row r="30" spans="2:8" ht="29.1">
      <c r="B30" s="4" t="s">
        <v>96</v>
      </c>
      <c r="C30" s="5" t="s">
        <v>97</v>
      </c>
      <c r="D30" s="6" t="s">
        <v>12</v>
      </c>
      <c r="E30" s="6" t="s">
        <v>98</v>
      </c>
      <c r="F30" s="7"/>
      <c r="G30" s="3"/>
      <c r="H30" s="7"/>
    </row>
    <row r="31" spans="2:8">
      <c r="B31" s="4" t="s">
        <v>99</v>
      </c>
      <c r="C31" s="5" t="s">
        <v>100</v>
      </c>
      <c r="D31" s="6" t="s">
        <v>78</v>
      </c>
      <c r="E31" s="6" t="s">
        <v>101</v>
      </c>
      <c r="F31" s="7"/>
      <c r="G31" s="3"/>
      <c r="H31" s="7"/>
    </row>
    <row r="32" spans="2:8" ht="29.1">
      <c r="B32" s="4" t="s">
        <v>102</v>
      </c>
      <c r="C32" s="5" t="s">
        <v>103</v>
      </c>
      <c r="D32" s="6" t="s">
        <v>104</v>
      </c>
      <c r="E32" s="6" t="s">
        <v>105</v>
      </c>
      <c r="F32" s="7"/>
      <c r="G32" s="3"/>
      <c r="H32" s="7"/>
    </row>
    <row r="33" spans="2:8" ht="29.1">
      <c r="B33" s="4" t="s">
        <v>106</v>
      </c>
      <c r="C33" s="5" t="s">
        <v>107</v>
      </c>
      <c r="D33" s="6" t="s">
        <v>12</v>
      </c>
      <c r="E33" s="6" t="s">
        <v>108</v>
      </c>
      <c r="F33" s="7"/>
      <c r="G33" s="3"/>
      <c r="H33" s="7"/>
    </row>
    <row r="34" spans="2:8">
      <c r="B34" s="4" t="s">
        <v>109</v>
      </c>
      <c r="C34" s="5" t="s">
        <v>110</v>
      </c>
      <c r="D34" s="6" t="s">
        <v>34</v>
      </c>
      <c r="E34" s="6" t="s">
        <v>111</v>
      </c>
      <c r="F34" s="7"/>
      <c r="G34" s="3"/>
      <c r="H34" s="7"/>
    </row>
    <row r="35" spans="2:8">
      <c r="B35" s="4" t="s">
        <v>112</v>
      </c>
      <c r="C35" s="5" t="s">
        <v>113</v>
      </c>
      <c r="D35" s="6" t="s">
        <v>34</v>
      </c>
      <c r="E35" s="6" t="s">
        <v>95</v>
      </c>
      <c r="F35" s="7"/>
      <c r="G35" s="3"/>
      <c r="H35" s="7"/>
    </row>
    <row r="36" spans="2:8" ht="29.1">
      <c r="B36" s="4" t="s">
        <v>114</v>
      </c>
      <c r="C36" s="5" t="s">
        <v>115</v>
      </c>
      <c r="D36" s="6" t="s">
        <v>12</v>
      </c>
      <c r="E36" s="6" t="s">
        <v>116</v>
      </c>
      <c r="F36" s="7"/>
      <c r="G36" s="3"/>
      <c r="H36" s="7"/>
    </row>
    <row r="37" spans="2:8">
      <c r="B37" s="4" t="s">
        <v>117</v>
      </c>
      <c r="C37" s="5" t="s">
        <v>118</v>
      </c>
      <c r="D37" s="6" t="s">
        <v>34</v>
      </c>
      <c r="E37" s="6" t="s">
        <v>119</v>
      </c>
      <c r="F37" s="7"/>
      <c r="G37" s="3"/>
      <c r="H37" s="7"/>
    </row>
    <row r="38" spans="2:8">
      <c r="B38" s="4" t="s">
        <v>120</v>
      </c>
      <c r="C38" s="5" t="s">
        <v>121</v>
      </c>
      <c r="D38" s="6" t="s">
        <v>34</v>
      </c>
      <c r="E38" s="6" t="s">
        <v>95</v>
      </c>
      <c r="F38" s="7"/>
      <c r="G38" s="3"/>
      <c r="H38" s="7"/>
    </row>
    <row r="39" spans="2:8">
      <c r="B39" s="4" t="s">
        <v>122</v>
      </c>
      <c r="C39" s="5" t="s">
        <v>123</v>
      </c>
      <c r="D39" s="6" t="s">
        <v>34</v>
      </c>
      <c r="E39" s="6" t="s">
        <v>124</v>
      </c>
      <c r="F39" s="7"/>
      <c r="G39" s="3"/>
      <c r="H39" s="7"/>
    </row>
    <row r="40" spans="2:8" ht="72.599999999999994">
      <c r="B40" s="4" t="s">
        <v>125</v>
      </c>
      <c r="C40" s="5" t="s">
        <v>126</v>
      </c>
      <c r="D40" s="6" t="s">
        <v>12</v>
      </c>
      <c r="E40" s="6" t="s">
        <v>127</v>
      </c>
      <c r="F40" s="7"/>
      <c r="G40" s="9" t="s">
        <v>128</v>
      </c>
      <c r="H40" s="10" t="s">
        <v>129</v>
      </c>
    </row>
    <row r="41" spans="2:8" ht="29.1">
      <c r="B41" s="4" t="s">
        <v>130</v>
      </c>
      <c r="C41" s="5" t="s">
        <v>131</v>
      </c>
      <c r="D41" s="6" t="s">
        <v>12</v>
      </c>
      <c r="E41" s="6" t="s">
        <v>132</v>
      </c>
      <c r="F41" s="7"/>
      <c r="G41" s="9" t="s">
        <v>25</v>
      </c>
      <c r="H41" s="10" t="s">
        <v>133</v>
      </c>
    </row>
    <row r="42" spans="2:8" ht="29.1">
      <c r="B42" s="4" t="s">
        <v>134</v>
      </c>
      <c r="C42" s="5" t="s">
        <v>135</v>
      </c>
      <c r="D42" s="6" t="s">
        <v>12</v>
      </c>
      <c r="E42" s="6" t="s">
        <v>136</v>
      </c>
      <c r="F42" s="7"/>
      <c r="G42" s="9" t="s">
        <v>25</v>
      </c>
      <c r="H42" s="10" t="s">
        <v>133</v>
      </c>
    </row>
    <row r="43" spans="2:8">
      <c r="B43" s="4" t="s">
        <v>137</v>
      </c>
      <c r="C43" s="5" t="s">
        <v>138</v>
      </c>
      <c r="D43" s="6" t="s">
        <v>58</v>
      </c>
      <c r="E43" s="6" t="s">
        <v>139</v>
      </c>
      <c r="F43" s="7" t="s">
        <v>140</v>
      </c>
      <c r="G43" s="3"/>
      <c r="H43" s="7"/>
    </row>
    <row r="44" spans="2:8" ht="29.1">
      <c r="B44" s="4" t="s">
        <v>141</v>
      </c>
      <c r="C44" s="5" t="s">
        <v>142</v>
      </c>
      <c r="D44" s="6" t="s">
        <v>12</v>
      </c>
      <c r="E44" s="6" t="s">
        <v>143</v>
      </c>
      <c r="F44" s="7"/>
      <c r="G44" s="9" t="s">
        <v>25</v>
      </c>
      <c r="H44" s="10" t="s">
        <v>133</v>
      </c>
    </row>
    <row r="45" spans="2:8" ht="29.1">
      <c r="B45" s="4" t="s">
        <v>144</v>
      </c>
      <c r="C45" s="5" t="s">
        <v>145</v>
      </c>
      <c r="D45" s="6" t="s">
        <v>12</v>
      </c>
      <c r="E45" s="6" t="s">
        <v>146</v>
      </c>
      <c r="F45" s="7"/>
      <c r="G45" s="9" t="s">
        <v>25</v>
      </c>
      <c r="H45" s="10" t="s">
        <v>133</v>
      </c>
    </row>
    <row r="46" spans="2:8" ht="29.1">
      <c r="B46" s="4" t="s">
        <v>147</v>
      </c>
      <c r="C46" s="5" t="s">
        <v>148</v>
      </c>
      <c r="D46" s="6" t="s">
        <v>12</v>
      </c>
      <c r="E46" s="6" t="s">
        <v>149</v>
      </c>
      <c r="F46" s="7"/>
      <c r="G46" s="9" t="s">
        <v>25</v>
      </c>
      <c r="H46" s="10" t="s">
        <v>133</v>
      </c>
    </row>
    <row r="47" spans="2:8">
      <c r="B47" s="4" t="s">
        <v>150</v>
      </c>
      <c r="C47" s="5" t="s">
        <v>151</v>
      </c>
      <c r="D47" s="6" t="s">
        <v>58</v>
      </c>
      <c r="E47" s="6" t="s">
        <v>152</v>
      </c>
      <c r="F47" s="7" t="s">
        <v>153</v>
      </c>
      <c r="G47" s="3"/>
      <c r="H47" s="7"/>
    </row>
    <row r="48" spans="2:8" ht="29.1">
      <c r="B48" s="4" t="s">
        <v>154</v>
      </c>
      <c r="C48" s="5" t="s">
        <v>155</v>
      </c>
      <c r="D48" s="6" t="s">
        <v>12</v>
      </c>
      <c r="E48" s="6" t="s">
        <v>156</v>
      </c>
      <c r="F48" s="7"/>
      <c r="G48" s="9" t="s">
        <v>25</v>
      </c>
      <c r="H48" s="10" t="s">
        <v>133</v>
      </c>
    </row>
    <row r="49" spans="2:8" ht="29.1">
      <c r="B49" s="4" t="s">
        <v>157</v>
      </c>
      <c r="C49" s="5" t="s">
        <v>158</v>
      </c>
      <c r="D49" s="6" t="s">
        <v>12</v>
      </c>
      <c r="E49" s="6" t="s">
        <v>159</v>
      </c>
      <c r="F49" s="7"/>
      <c r="G49" s="9" t="s">
        <v>25</v>
      </c>
      <c r="H49" s="10" t="s">
        <v>133</v>
      </c>
    </row>
    <row r="50" spans="2:8" ht="72.599999999999994">
      <c r="B50" s="4" t="s">
        <v>160</v>
      </c>
      <c r="C50" s="5" t="s">
        <v>161</v>
      </c>
      <c r="D50" s="6" t="s">
        <v>12</v>
      </c>
      <c r="E50" s="6" t="s">
        <v>162</v>
      </c>
      <c r="F50" s="7"/>
      <c r="G50" s="9" t="s">
        <v>128</v>
      </c>
      <c r="H50" s="10" t="s">
        <v>163</v>
      </c>
    </row>
    <row r="51" spans="2:8" ht="29.1">
      <c r="B51" s="4" t="s">
        <v>164</v>
      </c>
      <c r="C51" s="5" t="s">
        <v>165</v>
      </c>
      <c r="D51" s="6" t="s">
        <v>12</v>
      </c>
      <c r="E51" s="6" t="s">
        <v>166</v>
      </c>
      <c r="F51" s="7"/>
      <c r="G51" s="9" t="s">
        <v>25</v>
      </c>
      <c r="H51" s="10" t="s">
        <v>133</v>
      </c>
    </row>
    <row r="52" spans="2:8" ht="29.1">
      <c r="B52" s="4" t="s">
        <v>167</v>
      </c>
      <c r="C52" s="5" t="s">
        <v>168</v>
      </c>
      <c r="D52" s="6" t="s">
        <v>12</v>
      </c>
      <c r="E52" s="6" t="s">
        <v>169</v>
      </c>
      <c r="F52" s="7"/>
      <c r="G52" s="9" t="s">
        <v>25</v>
      </c>
      <c r="H52" s="10" t="s">
        <v>133</v>
      </c>
    </row>
    <row r="53" spans="2:8" ht="29.1">
      <c r="B53" s="4" t="s">
        <v>170</v>
      </c>
      <c r="C53" s="5" t="s">
        <v>171</v>
      </c>
      <c r="D53" s="6" t="s">
        <v>12</v>
      </c>
      <c r="E53" s="6" t="s">
        <v>172</v>
      </c>
      <c r="F53" s="7"/>
      <c r="G53" s="9" t="s">
        <v>25</v>
      </c>
      <c r="H53" s="10" t="s">
        <v>133</v>
      </c>
    </row>
    <row r="54" spans="2:8" ht="29.1">
      <c r="B54" s="4" t="s">
        <v>173</v>
      </c>
      <c r="C54" s="5" t="s">
        <v>174</v>
      </c>
      <c r="D54" s="6" t="s">
        <v>12</v>
      </c>
      <c r="E54" s="6" t="s">
        <v>175</v>
      </c>
      <c r="F54" s="7"/>
      <c r="G54" s="9" t="s">
        <v>25</v>
      </c>
      <c r="H54" s="10" t="s">
        <v>133</v>
      </c>
    </row>
    <row r="55" spans="2:8" ht="29.1">
      <c r="B55" s="4" t="s">
        <v>176</v>
      </c>
      <c r="C55" s="5" t="s">
        <v>177</v>
      </c>
      <c r="D55" s="6" t="s">
        <v>12</v>
      </c>
      <c r="E55" s="6" t="s">
        <v>178</v>
      </c>
      <c r="F55" s="7"/>
      <c r="G55" s="9" t="s">
        <v>25</v>
      </c>
      <c r="H55" s="10" t="s">
        <v>133</v>
      </c>
    </row>
    <row r="56" spans="2:8" ht="29.1">
      <c r="B56" s="4" t="s">
        <v>179</v>
      </c>
      <c r="C56" s="5" t="s">
        <v>180</v>
      </c>
      <c r="D56" s="6" t="s">
        <v>12</v>
      </c>
      <c r="E56" s="6" t="s">
        <v>181</v>
      </c>
      <c r="F56" s="7"/>
      <c r="G56" s="9" t="s">
        <v>25</v>
      </c>
      <c r="H56" s="10" t="s">
        <v>133</v>
      </c>
    </row>
    <row r="57" spans="2:8" ht="29.1">
      <c r="B57" s="4" t="s">
        <v>182</v>
      </c>
      <c r="C57" s="5" t="s">
        <v>183</v>
      </c>
      <c r="D57" s="6" t="s">
        <v>12</v>
      </c>
      <c r="E57" s="6" t="s">
        <v>184</v>
      </c>
      <c r="F57" s="7"/>
      <c r="G57" s="9" t="s">
        <v>25</v>
      </c>
      <c r="H57" s="10" t="s">
        <v>133</v>
      </c>
    </row>
    <row r="58" spans="2:8" ht="29.1">
      <c r="B58" s="4" t="s">
        <v>185</v>
      </c>
      <c r="C58" s="5" t="s">
        <v>186</v>
      </c>
      <c r="D58" s="6" t="s">
        <v>12</v>
      </c>
      <c r="E58" s="6" t="s">
        <v>187</v>
      </c>
      <c r="F58" s="7"/>
      <c r="G58" s="9" t="s">
        <v>25</v>
      </c>
      <c r="H58" s="10" t="s">
        <v>133</v>
      </c>
    </row>
    <row r="59" spans="2:8" ht="29.1">
      <c r="B59" s="4" t="s">
        <v>188</v>
      </c>
      <c r="C59" s="5" t="s">
        <v>189</v>
      </c>
      <c r="D59" s="6" t="s">
        <v>12</v>
      </c>
      <c r="E59" s="6" t="s">
        <v>190</v>
      </c>
      <c r="F59" s="7"/>
      <c r="G59" s="9" t="s">
        <v>25</v>
      </c>
      <c r="H59" s="10" t="s">
        <v>133</v>
      </c>
    </row>
    <row r="60" spans="2:8" ht="29.1">
      <c r="B60" s="4" t="s">
        <v>191</v>
      </c>
      <c r="C60" s="5" t="s">
        <v>192</v>
      </c>
      <c r="D60" s="6" t="s">
        <v>12</v>
      </c>
      <c r="E60" s="6" t="s">
        <v>193</v>
      </c>
      <c r="F60" s="7"/>
      <c r="G60" s="9" t="s">
        <v>25</v>
      </c>
      <c r="H60" s="10" t="s">
        <v>133</v>
      </c>
    </row>
    <row r="61" spans="2:8" ht="29.1">
      <c r="B61" s="4" t="s">
        <v>194</v>
      </c>
      <c r="C61" s="5" t="s">
        <v>195</v>
      </c>
      <c r="D61" s="6" t="s">
        <v>12</v>
      </c>
      <c r="E61" s="6" t="s">
        <v>196</v>
      </c>
      <c r="F61" s="7"/>
      <c r="G61" s="9" t="s">
        <v>25</v>
      </c>
      <c r="H61" s="10" t="s">
        <v>133</v>
      </c>
    </row>
    <row r="62" spans="2:8" ht="29.1">
      <c r="B62" s="4" t="s">
        <v>197</v>
      </c>
      <c r="C62" s="5" t="s">
        <v>198</v>
      </c>
      <c r="D62" s="6" t="s">
        <v>12</v>
      </c>
      <c r="E62" s="6" t="s">
        <v>199</v>
      </c>
      <c r="F62" s="7"/>
      <c r="G62" s="9" t="s">
        <v>25</v>
      </c>
      <c r="H62" s="10" t="s">
        <v>133</v>
      </c>
    </row>
    <row r="63" spans="2:8">
      <c r="B63" s="4" t="s">
        <v>200</v>
      </c>
      <c r="C63" s="5" t="s">
        <v>201</v>
      </c>
      <c r="D63" s="6" t="s">
        <v>58</v>
      </c>
      <c r="E63" s="6" t="s">
        <v>202</v>
      </c>
      <c r="F63" s="7" t="s">
        <v>203</v>
      </c>
      <c r="G63" s="3"/>
      <c r="H63" s="7"/>
    </row>
    <row r="64" spans="2:8" ht="29.1">
      <c r="B64" s="4" t="s">
        <v>204</v>
      </c>
      <c r="C64" s="5" t="s">
        <v>205</v>
      </c>
      <c r="D64" s="6" t="s">
        <v>12</v>
      </c>
      <c r="E64" s="6" t="s">
        <v>206</v>
      </c>
      <c r="F64" s="7"/>
      <c r="G64" s="9" t="s">
        <v>25</v>
      </c>
      <c r="H64" s="10" t="s">
        <v>133</v>
      </c>
    </row>
    <row r="65" spans="2:8">
      <c r="B65" s="4" t="s">
        <v>207</v>
      </c>
      <c r="C65" s="5" t="s">
        <v>208</v>
      </c>
      <c r="D65" s="6" t="s">
        <v>58</v>
      </c>
      <c r="E65" s="6" t="s">
        <v>209</v>
      </c>
      <c r="F65" s="7" t="s">
        <v>203</v>
      </c>
      <c r="G65" s="3"/>
      <c r="H65" s="7"/>
    </row>
    <row r="66" spans="2:8" ht="43.5">
      <c r="B66" s="4" t="s">
        <v>210</v>
      </c>
      <c r="C66" s="5" t="s">
        <v>211</v>
      </c>
      <c r="D66" s="6" t="s">
        <v>12</v>
      </c>
      <c r="E66" s="6" t="s">
        <v>212</v>
      </c>
      <c r="F66" s="7"/>
      <c r="G66" s="9" t="s">
        <v>25</v>
      </c>
      <c r="H66" s="10" t="s">
        <v>133</v>
      </c>
    </row>
    <row r="67" spans="2:8" ht="29.1">
      <c r="B67" s="4" t="s">
        <v>213</v>
      </c>
      <c r="C67" s="5" t="s">
        <v>214</v>
      </c>
      <c r="D67" s="6" t="s">
        <v>12</v>
      </c>
      <c r="E67" s="6" t="s">
        <v>215</v>
      </c>
      <c r="F67" s="7"/>
      <c r="G67" s="9" t="s">
        <v>25</v>
      </c>
      <c r="H67" s="10" t="s">
        <v>216</v>
      </c>
    </row>
    <row r="68" spans="2:8">
      <c r="B68" s="4" t="s">
        <v>217</v>
      </c>
      <c r="C68" s="5" t="s">
        <v>218</v>
      </c>
      <c r="D68" s="6" t="s">
        <v>58</v>
      </c>
      <c r="E68" s="6" t="s">
        <v>219</v>
      </c>
      <c r="F68" s="7" t="s">
        <v>220</v>
      </c>
      <c r="G68" s="3"/>
      <c r="H68" s="7"/>
    </row>
    <row r="69" spans="2:8">
      <c r="B69" s="4" t="s">
        <v>221</v>
      </c>
      <c r="C69" s="5" t="s">
        <v>222</v>
      </c>
      <c r="D69" s="6" t="s">
        <v>58</v>
      </c>
      <c r="E69" s="6" t="s">
        <v>223</v>
      </c>
      <c r="F69" s="7" t="s">
        <v>224</v>
      </c>
      <c r="G69" s="3"/>
      <c r="H69" s="7"/>
    </row>
    <row r="70" spans="2:8">
      <c r="B70" s="4" t="s">
        <v>225</v>
      </c>
      <c r="C70" s="5" t="s">
        <v>226</v>
      </c>
      <c r="D70" s="6" t="s">
        <v>58</v>
      </c>
      <c r="E70" s="6" t="s">
        <v>227</v>
      </c>
      <c r="F70" s="7" t="s">
        <v>220</v>
      </c>
      <c r="G70" s="3"/>
      <c r="H70" s="7"/>
    </row>
    <row r="71" spans="2:8">
      <c r="B71" s="4" t="s">
        <v>228</v>
      </c>
      <c r="C71" s="5" t="s">
        <v>229</v>
      </c>
      <c r="D71" s="6" t="s">
        <v>58</v>
      </c>
      <c r="E71" s="6" t="s">
        <v>223</v>
      </c>
      <c r="F71" s="7" t="s">
        <v>224</v>
      </c>
      <c r="G71" s="3"/>
      <c r="H71" s="7"/>
    </row>
    <row r="72" spans="2:8" ht="29.1">
      <c r="B72" s="4" t="s">
        <v>230</v>
      </c>
      <c r="C72" s="5" t="s">
        <v>231</v>
      </c>
      <c r="D72" s="6" t="s">
        <v>12</v>
      </c>
      <c r="E72" s="6" t="s">
        <v>232</v>
      </c>
      <c r="F72" s="7"/>
      <c r="G72" s="9" t="s">
        <v>25</v>
      </c>
      <c r="H72" s="10" t="s">
        <v>133</v>
      </c>
    </row>
    <row r="73" spans="2:8">
      <c r="B73" s="4" t="s">
        <v>233</v>
      </c>
      <c r="C73" s="5" t="s">
        <v>234</v>
      </c>
      <c r="D73" s="6" t="s">
        <v>58</v>
      </c>
      <c r="E73" s="6" t="s">
        <v>235</v>
      </c>
      <c r="F73" s="7" t="s">
        <v>236</v>
      </c>
      <c r="G73" s="3"/>
      <c r="H73" s="7"/>
    </row>
    <row r="74" spans="2:8">
      <c r="B74" s="4" t="s">
        <v>237</v>
      </c>
      <c r="C74" s="5" t="s">
        <v>238</v>
      </c>
      <c r="D74" s="6" t="s">
        <v>58</v>
      </c>
      <c r="E74" s="6" t="s">
        <v>239</v>
      </c>
      <c r="F74" s="7" t="s">
        <v>240</v>
      </c>
      <c r="G74" s="3"/>
      <c r="H74" s="7"/>
    </row>
    <row r="75" spans="2:8" ht="29.1">
      <c r="B75" s="4" t="s">
        <v>241</v>
      </c>
      <c r="C75" s="5" t="s">
        <v>242</v>
      </c>
      <c r="D75" s="6" t="s">
        <v>12</v>
      </c>
      <c r="E75" s="6" t="s">
        <v>243</v>
      </c>
      <c r="F75" s="7"/>
      <c r="G75" s="9" t="s">
        <v>25</v>
      </c>
      <c r="H75" s="10" t="s">
        <v>133</v>
      </c>
    </row>
    <row r="76" spans="2:8" ht="29.1">
      <c r="B76" s="4" t="s">
        <v>244</v>
      </c>
      <c r="C76" s="5" t="s">
        <v>245</v>
      </c>
      <c r="D76" s="6" t="s">
        <v>12</v>
      </c>
      <c r="E76" s="6" t="s">
        <v>246</v>
      </c>
      <c r="F76" s="7"/>
      <c r="G76" s="9" t="s">
        <v>25</v>
      </c>
      <c r="H76" s="10" t="s">
        <v>133</v>
      </c>
    </row>
    <row r="77" spans="2:8">
      <c r="B77" s="4" t="s">
        <v>247</v>
      </c>
      <c r="C77" s="5" t="s">
        <v>248</v>
      </c>
      <c r="D77" s="6" t="s">
        <v>58</v>
      </c>
      <c r="E77" s="6" t="s">
        <v>219</v>
      </c>
      <c r="F77" s="7" t="s">
        <v>220</v>
      </c>
      <c r="G77" s="3"/>
      <c r="H77" s="7"/>
    </row>
    <row r="78" spans="2:8">
      <c r="B78" s="4" t="s">
        <v>249</v>
      </c>
      <c r="C78" s="5" t="s">
        <v>250</v>
      </c>
      <c r="D78" s="6" t="s">
        <v>58</v>
      </c>
      <c r="E78" s="6" t="s">
        <v>235</v>
      </c>
      <c r="F78" s="7" t="s">
        <v>236</v>
      </c>
      <c r="G78" s="3"/>
      <c r="H78" s="7"/>
    </row>
    <row r="79" spans="2:8">
      <c r="B79" s="4" t="s">
        <v>251</v>
      </c>
      <c r="C79" s="5" t="s">
        <v>252</v>
      </c>
      <c r="D79" s="6" t="s">
        <v>58</v>
      </c>
      <c r="E79" s="6" t="s">
        <v>239</v>
      </c>
      <c r="F79" s="7" t="s">
        <v>240</v>
      </c>
      <c r="G79" s="3"/>
      <c r="H79" s="7"/>
    </row>
    <row r="80" spans="2:8">
      <c r="B80" s="4" t="s">
        <v>253</v>
      </c>
      <c r="C80" s="5" t="s">
        <v>254</v>
      </c>
      <c r="D80" s="6" t="s">
        <v>58</v>
      </c>
      <c r="E80" s="6" t="s">
        <v>227</v>
      </c>
      <c r="F80" s="7" t="s">
        <v>220</v>
      </c>
      <c r="G80" s="3"/>
      <c r="H80" s="7"/>
    </row>
    <row r="81" spans="2:8">
      <c r="B81" s="4" t="s">
        <v>255</v>
      </c>
      <c r="C81" s="5" t="s">
        <v>256</v>
      </c>
      <c r="D81" s="6" t="s">
        <v>58</v>
      </c>
      <c r="E81" s="6" t="s">
        <v>235</v>
      </c>
      <c r="F81" s="7" t="s">
        <v>236</v>
      </c>
      <c r="G81" s="3"/>
      <c r="H81" s="7"/>
    </row>
    <row r="82" spans="2:8">
      <c r="B82" s="4" t="s">
        <v>257</v>
      </c>
      <c r="C82" s="5" t="s">
        <v>258</v>
      </c>
      <c r="D82" s="6" t="s">
        <v>58</v>
      </c>
      <c r="E82" s="6" t="s">
        <v>239</v>
      </c>
      <c r="F82" s="7" t="s">
        <v>240</v>
      </c>
      <c r="G82" s="3"/>
      <c r="H82" s="7"/>
    </row>
    <row r="83" spans="2:8" ht="29.1">
      <c r="B83" s="4" t="s">
        <v>259</v>
      </c>
      <c r="C83" s="5" t="s">
        <v>260</v>
      </c>
      <c r="D83" s="6" t="s">
        <v>12</v>
      </c>
      <c r="E83" s="6" t="s">
        <v>261</v>
      </c>
      <c r="F83" s="7"/>
      <c r="G83" s="9" t="s">
        <v>25</v>
      </c>
      <c r="H83" s="10" t="s">
        <v>133</v>
      </c>
    </row>
    <row r="84" spans="2:8">
      <c r="B84" s="4" t="s">
        <v>262</v>
      </c>
      <c r="C84" s="5" t="s">
        <v>263</v>
      </c>
      <c r="D84" s="6" t="s">
        <v>58</v>
      </c>
      <c r="E84" s="6" t="s">
        <v>219</v>
      </c>
      <c r="F84" s="7" t="s">
        <v>220</v>
      </c>
      <c r="G84" s="3"/>
      <c r="H84" s="7"/>
    </row>
    <row r="85" spans="2:8">
      <c r="B85" s="4" t="s">
        <v>264</v>
      </c>
      <c r="C85" s="5" t="s">
        <v>265</v>
      </c>
      <c r="D85" s="6" t="s">
        <v>58</v>
      </c>
      <c r="E85" s="6" t="s">
        <v>235</v>
      </c>
      <c r="F85" s="7" t="s">
        <v>236</v>
      </c>
      <c r="G85" s="3"/>
      <c r="H85" s="7"/>
    </row>
    <row r="86" spans="2:8">
      <c r="B86" s="4" t="s">
        <v>266</v>
      </c>
      <c r="C86" s="5" t="s">
        <v>267</v>
      </c>
      <c r="D86" s="6" t="s">
        <v>58</v>
      </c>
      <c r="E86" s="6" t="s">
        <v>239</v>
      </c>
      <c r="F86" s="7" t="s">
        <v>240</v>
      </c>
      <c r="G86" s="3"/>
      <c r="H86" s="7"/>
    </row>
    <row r="87" spans="2:8">
      <c r="B87" s="4" t="s">
        <v>268</v>
      </c>
      <c r="C87" s="5" t="s">
        <v>269</v>
      </c>
      <c r="D87" s="6" t="s">
        <v>58</v>
      </c>
      <c r="E87" s="6" t="s">
        <v>227</v>
      </c>
      <c r="F87" s="7" t="s">
        <v>220</v>
      </c>
      <c r="G87" s="3"/>
      <c r="H87" s="7"/>
    </row>
    <row r="88" spans="2:8">
      <c r="B88" s="4" t="s">
        <v>270</v>
      </c>
      <c r="C88" s="5" t="s">
        <v>271</v>
      </c>
      <c r="D88" s="6" t="s">
        <v>58</v>
      </c>
      <c r="E88" s="6" t="s">
        <v>235</v>
      </c>
      <c r="F88" s="7" t="s">
        <v>236</v>
      </c>
      <c r="G88" s="3"/>
      <c r="H88" s="7"/>
    </row>
    <row r="89" spans="2:8">
      <c r="B89" s="4" t="s">
        <v>272</v>
      </c>
      <c r="C89" s="5" t="s">
        <v>273</v>
      </c>
      <c r="D89" s="6" t="s">
        <v>58</v>
      </c>
      <c r="E89" s="6" t="s">
        <v>239</v>
      </c>
      <c r="F89" s="7" t="s">
        <v>240</v>
      </c>
      <c r="G89" s="3"/>
      <c r="H89" s="7"/>
    </row>
    <row r="90" spans="2:8" ht="29.1">
      <c r="B90" s="4" t="s">
        <v>274</v>
      </c>
      <c r="C90" s="5" t="s">
        <v>275</v>
      </c>
      <c r="D90" s="6" t="s">
        <v>12</v>
      </c>
      <c r="E90" s="6" t="s">
        <v>276</v>
      </c>
      <c r="F90" s="7"/>
      <c r="G90" s="9" t="s">
        <v>25</v>
      </c>
      <c r="H90" s="10" t="s">
        <v>133</v>
      </c>
    </row>
    <row r="91" spans="2:8">
      <c r="B91" s="4" t="s">
        <v>277</v>
      </c>
      <c r="C91" s="5" t="s">
        <v>278</v>
      </c>
      <c r="D91" s="6" t="s">
        <v>58</v>
      </c>
      <c r="E91" s="6" t="s">
        <v>219</v>
      </c>
      <c r="F91" s="7" t="s">
        <v>220</v>
      </c>
      <c r="G91" s="3"/>
      <c r="H91" s="7"/>
    </row>
    <row r="92" spans="2:8">
      <c r="B92" s="4" t="s">
        <v>279</v>
      </c>
      <c r="C92" s="5" t="s">
        <v>280</v>
      </c>
      <c r="D92" s="6" t="s">
        <v>58</v>
      </c>
      <c r="E92" s="6" t="s">
        <v>235</v>
      </c>
      <c r="F92" s="7" t="s">
        <v>236</v>
      </c>
      <c r="G92" s="3"/>
      <c r="H92" s="7"/>
    </row>
    <row r="93" spans="2:8">
      <c r="B93" s="4" t="s">
        <v>281</v>
      </c>
      <c r="C93" s="5" t="s">
        <v>282</v>
      </c>
      <c r="D93" s="6" t="s">
        <v>58</v>
      </c>
      <c r="E93" s="6" t="s">
        <v>239</v>
      </c>
      <c r="F93" s="7" t="s">
        <v>240</v>
      </c>
      <c r="G93" s="3"/>
      <c r="H93" s="7"/>
    </row>
    <row r="94" spans="2:8">
      <c r="B94" s="4" t="s">
        <v>283</v>
      </c>
      <c r="C94" s="5" t="s">
        <v>284</v>
      </c>
      <c r="D94" s="6" t="s">
        <v>58</v>
      </c>
      <c r="E94" s="6" t="s">
        <v>227</v>
      </c>
      <c r="F94" s="7" t="s">
        <v>220</v>
      </c>
      <c r="G94" s="3"/>
      <c r="H94" s="7"/>
    </row>
    <row r="95" spans="2:8">
      <c r="B95" s="4" t="s">
        <v>285</v>
      </c>
      <c r="C95" s="5" t="s">
        <v>286</v>
      </c>
      <c r="D95" s="6" t="s">
        <v>58</v>
      </c>
      <c r="E95" s="6" t="s">
        <v>235</v>
      </c>
      <c r="F95" s="7" t="s">
        <v>236</v>
      </c>
      <c r="G95" s="3"/>
      <c r="H95" s="7"/>
    </row>
    <row r="96" spans="2:8">
      <c r="B96" s="4" t="s">
        <v>287</v>
      </c>
      <c r="C96" s="5" t="s">
        <v>288</v>
      </c>
      <c r="D96" s="6" t="s">
        <v>58</v>
      </c>
      <c r="E96" s="6" t="s">
        <v>239</v>
      </c>
      <c r="F96" s="7" t="s">
        <v>240</v>
      </c>
      <c r="G96" s="3"/>
      <c r="H96" s="7"/>
    </row>
    <row r="97" spans="2:8" ht="43.5">
      <c r="B97" s="4" t="s">
        <v>289</v>
      </c>
      <c r="C97" s="5" t="s">
        <v>290</v>
      </c>
      <c r="D97" s="6" t="s">
        <v>12</v>
      </c>
      <c r="E97" s="6" t="s">
        <v>291</v>
      </c>
      <c r="F97" s="7"/>
      <c r="G97" s="9" t="s">
        <v>25</v>
      </c>
      <c r="H97" s="10" t="s">
        <v>133</v>
      </c>
    </row>
    <row r="98" spans="2:8">
      <c r="B98" s="4" t="s">
        <v>292</v>
      </c>
      <c r="C98" s="5" t="s">
        <v>293</v>
      </c>
      <c r="D98" s="6" t="s">
        <v>58</v>
      </c>
      <c r="E98" s="6" t="s">
        <v>219</v>
      </c>
      <c r="F98" s="7" t="s">
        <v>220</v>
      </c>
      <c r="G98" s="3"/>
      <c r="H98" s="7"/>
    </row>
    <row r="99" spans="2:8">
      <c r="B99" s="4" t="s">
        <v>294</v>
      </c>
      <c r="C99" s="5" t="s">
        <v>295</v>
      </c>
      <c r="D99" s="6" t="s">
        <v>58</v>
      </c>
      <c r="E99" s="6" t="s">
        <v>235</v>
      </c>
      <c r="F99" s="7" t="s">
        <v>236</v>
      </c>
      <c r="G99" s="3"/>
      <c r="H99" s="7"/>
    </row>
    <row r="100" spans="2:8">
      <c r="B100" s="4" t="s">
        <v>296</v>
      </c>
      <c r="C100" s="5" t="s">
        <v>297</v>
      </c>
      <c r="D100" s="6" t="s">
        <v>58</v>
      </c>
      <c r="E100" s="6" t="s">
        <v>239</v>
      </c>
      <c r="F100" s="7" t="s">
        <v>240</v>
      </c>
      <c r="G100" s="3"/>
      <c r="H100" s="7"/>
    </row>
    <row r="101" spans="2:8">
      <c r="B101" s="4" t="s">
        <v>298</v>
      </c>
      <c r="C101" s="5" t="s">
        <v>299</v>
      </c>
      <c r="D101" s="6" t="s">
        <v>58</v>
      </c>
      <c r="E101" s="6" t="s">
        <v>227</v>
      </c>
      <c r="F101" s="7" t="s">
        <v>220</v>
      </c>
      <c r="G101" s="3"/>
      <c r="H101" s="7"/>
    </row>
    <row r="102" spans="2:8">
      <c r="B102" s="4" t="s">
        <v>300</v>
      </c>
      <c r="C102" s="5" t="s">
        <v>301</v>
      </c>
      <c r="D102" s="6" t="s">
        <v>58</v>
      </c>
      <c r="E102" s="6" t="s">
        <v>235</v>
      </c>
      <c r="F102" s="7" t="s">
        <v>236</v>
      </c>
      <c r="G102" s="3"/>
      <c r="H102" s="7"/>
    </row>
    <row r="103" spans="2:8">
      <c r="B103" s="4" t="s">
        <v>302</v>
      </c>
      <c r="C103" s="5" t="s">
        <v>303</v>
      </c>
      <c r="D103" s="6" t="s">
        <v>58</v>
      </c>
      <c r="E103" s="6" t="s">
        <v>239</v>
      </c>
      <c r="F103" s="7" t="s">
        <v>240</v>
      </c>
      <c r="G103" s="3"/>
      <c r="H103" s="7"/>
    </row>
    <row r="104" spans="2:8" ht="43.5">
      <c r="B104" s="4" t="s">
        <v>304</v>
      </c>
      <c r="C104" s="5" t="s">
        <v>305</v>
      </c>
      <c r="D104" s="6" t="s">
        <v>12</v>
      </c>
      <c r="E104" s="6" t="s">
        <v>306</v>
      </c>
      <c r="F104" s="7"/>
      <c r="G104" s="9" t="s">
        <v>25</v>
      </c>
      <c r="H104" s="10" t="s">
        <v>133</v>
      </c>
    </row>
    <row r="105" spans="2:8">
      <c r="B105" s="4" t="s">
        <v>307</v>
      </c>
      <c r="C105" s="5" t="s">
        <v>308</v>
      </c>
      <c r="D105" s="6" t="s">
        <v>58</v>
      </c>
      <c r="E105" s="6" t="s">
        <v>219</v>
      </c>
      <c r="F105" s="7" t="s">
        <v>220</v>
      </c>
      <c r="G105" s="3"/>
      <c r="H105" s="7"/>
    </row>
    <row r="106" spans="2:8">
      <c r="B106" s="4" t="s">
        <v>309</v>
      </c>
      <c r="C106" s="5" t="s">
        <v>310</v>
      </c>
      <c r="D106" s="6" t="s">
        <v>58</v>
      </c>
      <c r="E106" s="6" t="s">
        <v>235</v>
      </c>
      <c r="F106" s="7" t="s">
        <v>236</v>
      </c>
      <c r="G106" s="3"/>
      <c r="H106" s="7"/>
    </row>
    <row r="107" spans="2:8">
      <c r="B107" s="4" t="s">
        <v>311</v>
      </c>
      <c r="C107" s="5" t="s">
        <v>312</v>
      </c>
      <c r="D107" s="6" t="s">
        <v>58</v>
      </c>
      <c r="E107" s="6" t="s">
        <v>239</v>
      </c>
      <c r="F107" s="7" t="s">
        <v>240</v>
      </c>
      <c r="G107" s="3"/>
      <c r="H107" s="7"/>
    </row>
    <row r="108" spans="2:8">
      <c r="B108" s="4" t="s">
        <v>313</v>
      </c>
      <c r="C108" s="5" t="s">
        <v>314</v>
      </c>
      <c r="D108" s="6" t="s">
        <v>58</v>
      </c>
      <c r="E108" s="6" t="s">
        <v>227</v>
      </c>
      <c r="F108" s="7" t="s">
        <v>220</v>
      </c>
      <c r="G108" s="3"/>
      <c r="H108" s="7"/>
    </row>
    <row r="109" spans="2:8">
      <c r="B109" s="4" t="s">
        <v>315</v>
      </c>
      <c r="C109" s="5" t="s">
        <v>316</v>
      </c>
      <c r="D109" s="6" t="s">
        <v>58</v>
      </c>
      <c r="E109" s="6" t="s">
        <v>235</v>
      </c>
      <c r="F109" s="7" t="s">
        <v>236</v>
      </c>
      <c r="G109" s="3"/>
      <c r="H109" s="7"/>
    </row>
    <row r="110" spans="2:8">
      <c r="B110" s="4" t="s">
        <v>317</v>
      </c>
      <c r="C110" s="5" t="s">
        <v>318</v>
      </c>
      <c r="D110" s="6" t="s">
        <v>58</v>
      </c>
      <c r="E110" s="6" t="s">
        <v>239</v>
      </c>
      <c r="F110" s="7" t="s">
        <v>240</v>
      </c>
      <c r="G110" s="3"/>
      <c r="H110" s="7"/>
    </row>
    <row r="111" spans="2:8" ht="29.1">
      <c r="B111" s="4" t="s">
        <v>319</v>
      </c>
      <c r="C111" s="5" t="s">
        <v>320</v>
      </c>
      <c r="D111" s="6" t="s">
        <v>12</v>
      </c>
      <c r="E111" s="6" t="s">
        <v>321</v>
      </c>
      <c r="F111" s="7"/>
      <c r="G111" s="9" t="s">
        <v>25</v>
      </c>
      <c r="H111" s="10" t="s">
        <v>133</v>
      </c>
    </row>
    <row r="112" spans="2:8">
      <c r="B112" s="4" t="s">
        <v>322</v>
      </c>
      <c r="C112" s="5" t="s">
        <v>323</v>
      </c>
      <c r="D112" s="6" t="s">
        <v>58</v>
      </c>
      <c r="E112" s="6" t="s">
        <v>219</v>
      </c>
      <c r="F112" s="7" t="s">
        <v>220</v>
      </c>
      <c r="G112" s="3"/>
      <c r="H112" s="7"/>
    </row>
    <row r="113" spans="2:8">
      <c r="B113" s="4" t="s">
        <v>324</v>
      </c>
      <c r="C113" s="5" t="s">
        <v>325</v>
      </c>
      <c r="D113" s="6" t="s">
        <v>58</v>
      </c>
      <c r="E113" s="6" t="s">
        <v>235</v>
      </c>
      <c r="F113" s="7" t="s">
        <v>236</v>
      </c>
      <c r="G113" s="3"/>
      <c r="H113" s="7"/>
    </row>
    <row r="114" spans="2:8">
      <c r="B114" s="4" t="s">
        <v>326</v>
      </c>
      <c r="C114" s="5" t="s">
        <v>327</v>
      </c>
      <c r="D114" s="6" t="s">
        <v>58</v>
      </c>
      <c r="E114" s="6" t="s">
        <v>239</v>
      </c>
      <c r="F114" s="7" t="s">
        <v>240</v>
      </c>
      <c r="G114" s="3"/>
      <c r="H114" s="7"/>
    </row>
    <row r="115" spans="2:8">
      <c r="B115" s="4" t="s">
        <v>328</v>
      </c>
      <c r="C115" s="5" t="s">
        <v>329</v>
      </c>
      <c r="D115" s="6" t="s">
        <v>58</v>
      </c>
      <c r="E115" s="6" t="s">
        <v>227</v>
      </c>
      <c r="F115" s="7" t="s">
        <v>220</v>
      </c>
      <c r="G115" s="3"/>
      <c r="H115" s="7"/>
    </row>
    <row r="116" spans="2:8">
      <c r="B116" s="4" t="s">
        <v>330</v>
      </c>
      <c r="C116" s="5" t="s">
        <v>331</v>
      </c>
      <c r="D116" s="6" t="s">
        <v>58</v>
      </c>
      <c r="E116" s="6" t="s">
        <v>235</v>
      </c>
      <c r="F116" s="7" t="s">
        <v>236</v>
      </c>
      <c r="G116" s="3"/>
      <c r="H116" s="7"/>
    </row>
    <row r="117" spans="2:8">
      <c r="B117" s="4" t="s">
        <v>332</v>
      </c>
      <c r="C117" s="5" t="s">
        <v>333</v>
      </c>
      <c r="D117" s="6" t="s">
        <v>58</v>
      </c>
      <c r="E117" s="6" t="s">
        <v>239</v>
      </c>
      <c r="F117" s="7" t="s">
        <v>240</v>
      </c>
      <c r="G117" s="3"/>
      <c r="H117" s="7"/>
    </row>
    <row r="118" spans="2:8" ht="29.1">
      <c r="B118" s="4" t="s">
        <v>334</v>
      </c>
      <c r="C118" s="5" t="s">
        <v>335</v>
      </c>
      <c r="D118" s="6" t="s">
        <v>12</v>
      </c>
      <c r="E118" s="6" t="s">
        <v>336</v>
      </c>
      <c r="F118" s="7"/>
      <c r="G118" s="9" t="s">
        <v>25</v>
      </c>
      <c r="H118" s="10" t="s">
        <v>133</v>
      </c>
    </row>
    <row r="119" spans="2:8">
      <c r="B119" s="4" t="s">
        <v>337</v>
      </c>
      <c r="C119" s="5" t="s">
        <v>338</v>
      </c>
      <c r="D119" s="6" t="s">
        <v>58</v>
      </c>
      <c r="E119" s="6" t="s">
        <v>219</v>
      </c>
      <c r="F119" s="7" t="s">
        <v>220</v>
      </c>
      <c r="G119" s="3"/>
      <c r="H119" s="7"/>
    </row>
    <row r="120" spans="2:8">
      <c r="B120" s="4" t="s">
        <v>339</v>
      </c>
      <c r="C120" s="5" t="s">
        <v>340</v>
      </c>
      <c r="D120" s="6" t="s">
        <v>58</v>
      </c>
      <c r="E120" s="6" t="s">
        <v>235</v>
      </c>
      <c r="F120" s="7" t="s">
        <v>236</v>
      </c>
      <c r="G120" s="3"/>
      <c r="H120" s="7"/>
    </row>
    <row r="121" spans="2:8">
      <c r="B121" s="4" t="s">
        <v>341</v>
      </c>
      <c r="C121" s="5" t="s">
        <v>342</v>
      </c>
      <c r="D121" s="6" t="s">
        <v>58</v>
      </c>
      <c r="E121" s="6" t="s">
        <v>239</v>
      </c>
      <c r="F121" s="7" t="s">
        <v>240</v>
      </c>
      <c r="G121" s="3"/>
      <c r="H121" s="7"/>
    </row>
    <row r="122" spans="2:8">
      <c r="B122" s="4" t="s">
        <v>343</v>
      </c>
      <c r="C122" s="5" t="s">
        <v>344</v>
      </c>
      <c r="D122" s="6" t="s">
        <v>58</v>
      </c>
      <c r="E122" s="6" t="s">
        <v>227</v>
      </c>
      <c r="F122" s="7" t="s">
        <v>220</v>
      </c>
      <c r="G122" s="3"/>
      <c r="H122" s="7"/>
    </row>
    <row r="123" spans="2:8">
      <c r="B123" s="4" t="s">
        <v>345</v>
      </c>
      <c r="C123" s="5" t="s">
        <v>346</v>
      </c>
      <c r="D123" s="6" t="s">
        <v>58</v>
      </c>
      <c r="E123" s="6" t="s">
        <v>235</v>
      </c>
      <c r="F123" s="7" t="s">
        <v>236</v>
      </c>
      <c r="G123" s="3"/>
      <c r="H123" s="7"/>
    </row>
    <row r="124" spans="2:8">
      <c r="B124" s="4" t="s">
        <v>347</v>
      </c>
      <c r="C124" s="5" t="s">
        <v>348</v>
      </c>
      <c r="D124" s="6" t="s">
        <v>58</v>
      </c>
      <c r="E124" s="6" t="s">
        <v>239</v>
      </c>
      <c r="F124" s="7" t="s">
        <v>240</v>
      </c>
      <c r="G124" s="3"/>
      <c r="H124" s="7"/>
    </row>
    <row r="125" spans="2:8" ht="29.1">
      <c r="B125" s="4" t="s">
        <v>349</v>
      </c>
      <c r="C125" s="5" t="s">
        <v>350</v>
      </c>
      <c r="D125" s="6" t="s">
        <v>12</v>
      </c>
      <c r="E125" s="6" t="s">
        <v>351</v>
      </c>
      <c r="F125" s="7"/>
      <c r="G125" s="9" t="s">
        <v>25</v>
      </c>
      <c r="H125" s="10" t="s">
        <v>133</v>
      </c>
    </row>
    <row r="126" spans="2:8" ht="29.1">
      <c r="B126" s="4" t="s">
        <v>352</v>
      </c>
      <c r="C126" s="5" t="s">
        <v>353</v>
      </c>
      <c r="D126" s="6" t="s">
        <v>12</v>
      </c>
      <c r="E126" s="6" t="s">
        <v>215</v>
      </c>
      <c r="F126" s="7"/>
      <c r="G126" s="3"/>
      <c r="H126" s="7"/>
    </row>
    <row r="127" spans="2:8" ht="29.1">
      <c r="B127" s="4" t="s">
        <v>354</v>
      </c>
      <c r="C127" s="5" t="s">
        <v>355</v>
      </c>
      <c r="D127" s="6" t="s">
        <v>12</v>
      </c>
      <c r="E127" s="6" t="s">
        <v>356</v>
      </c>
      <c r="F127" s="7"/>
      <c r="G127" s="9" t="s">
        <v>25</v>
      </c>
      <c r="H127" s="10" t="s">
        <v>133</v>
      </c>
    </row>
    <row r="128" spans="2:8">
      <c r="B128" s="4" t="s">
        <v>357</v>
      </c>
      <c r="C128" s="5" t="s">
        <v>358</v>
      </c>
      <c r="D128" s="6" t="s">
        <v>58</v>
      </c>
      <c r="E128" s="6" t="s">
        <v>202</v>
      </c>
      <c r="F128" s="7" t="s">
        <v>203</v>
      </c>
      <c r="G128" s="3"/>
      <c r="H128" s="7"/>
    </row>
    <row r="129" spans="2:8" ht="29.1">
      <c r="B129" s="4" t="s">
        <v>359</v>
      </c>
      <c r="C129" s="5" t="s">
        <v>360</v>
      </c>
      <c r="D129" s="6" t="s">
        <v>12</v>
      </c>
      <c r="E129" s="6" t="s">
        <v>361</v>
      </c>
      <c r="F129" s="7"/>
      <c r="G129" s="9" t="s">
        <v>25</v>
      </c>
      <c r="H129" s="10" t="s">
        <v>133</v>
      </c>
    </row>
    <row r="130" spans="2:8">
      <c r="B130" s="4" t="s">
        <v>362</v>
      </c>
      <c r="C130" s="5" t="s">
        <v>363</v>
      </c>
      <c r="D130" s="6" t="s">
        <v>58</v>
      </c>
      <c r="E130" s="6" t="s">
        <v>202</v>
      </c>
      <c r="F130" s="7" t="s">
        <v>203</v>
      </c>
      <c r="G130" s="3"/>
      <c r="H130" s="7"/>
    </row>
    <row r="131" spans="2:8" ht="29.1">
      <c r="B131" s="4" t="s">
        <v>364</v>
      </c>
      <c r="C131" s="5" t="s">
        <v>365</v>
      </c>
      <c r="D131" s="6" t="s">
        <v>12</v>
      </c>
      <c r="E131" s="6" t="s">
        <v>366</v>
      </c>
      <c r="F131" s="7"/>
      <c r="G131" s="9" t="s">
        <v>25</v>
      </c>
      <c r="H131" s="10" t="s">
        <v>133</v>
      </c>
    </row>
    <row r="132" spans="2:8">
      <c r="B132" s="4" t="s">
        <v>367</v>
      </c>
      <c r="C132" s="5" t="s">
        <v>368</v>
      </c>
      <c r="D132" s="6" t="s">
        <v>58</v>
      </c>
      <c r="E132" s="6" t="s">
        <v>202</v>
      </c>
      <c r="F132" s="7" t="s">
        <v>203</v>
      </c>
      <c r="G132" s="3"/>
      <c r="H132" s="7"/>
    </row>
    <row r="133" spans="2:8" ht="29.1">
      <c r="B133" s="4" t="s">
        <v>369</v>
      </c>
      <c r="C133" s="5" t="s">
        <v>370</v>
      </c>
      <c r="D133" s="6" t="s">
        <v>12</v>
      </c>
      <c r="E133" s="6" t="s">
        <v>371</v>
      </c>
      <c r="F133" s="7"/>
      <c r="G133" s="9" t="s">
        <v>25</v>
      </c>
      <c r="H133" s="10" t="s">
        <v>133</v>
      </c>
    </row>
    <row r="134" spans="2:8">
      <c r="B134" s="4" t="s">
        <v>372</v>
      </c>
      <c r="C134" s="5" t="s">
        <v>373</v>
      </c>
      <c r="D134" s="6" t="s">
        <v>58</v>
      </c>
      <c r="E134" s="6" t="s">
        <v>202</v>
      </c>
      <c r="F134" s="7" t="s">
        <v>203</v>
      </c>
      <c r="G134" s="3"/>
      <c r="H134" s="7"/>
    </row>
    <row r="135" spans="2:8" ht="29.1">
      <c r="B135" s="4" t="s">
        <v>374</v>
      </c>
      <c r="C135" s="5" t="s">
        <v>375</v>
      </c>
      <c r="D135" s="6" t="s">
        <v>12</v>
      </c>
      <c r="E135" s="6" t="s">
        <v>376</v>
      </c>
      <c r="F135" s="7"/>
      <c r="G135" s="9" t="s">
        <v>25</v>
      </c>
      <c r="H135" s="10" t="s">
        <v>133</v>
      </c>
    </row>
    <row r="136" spans="2:8">
      <c r="B136" s="4" t="s">
        <v>377</v>
      </c>
      <c r="C136" s="5" t="s">
        <v>378</v>
      </c>
      <c r="D136" s="6" t="s">
        <v>58</v>
      </c>
      <c r="E136" s="6" t="s">
        <v>202</v>
      </c>
      <c r="F136" s="7" t="s">
        <v>203</v>
      </c>
      <c r="G136" s="3"/>
      <c r="H136" s="7"/>
    </row>
    <row r="137" spans="2:8" ht="29.1">
      <c r="B137" s="4" t="s">
        <v>379</v>
      </c>
      <c r="C137" s="5" t="s">
        <v>380</v>
      </c>
      <c r="D137" s="6" t="s">
        <v>12</v>
      </c>
      <c r="E137" s="6" t="s">
        <v>381</v>
      </c>
      <c r="F137" s="7"/>
      <c r="G137" s="9" t="s">
        <v>25</v>
      </c>
      <c r="H137" s="10" t="s">
        <v>133</v>
      </c>
    </row>
    <row r="138" spans="2:8">
      <c r="B138" s="4" t="s">
        <v>382</v>
      </c>
      <c r="C138" s="5" t="s">
        <v>383</v>
      </c>
      <c r="D138" s="6" t="s">
        <v>58</v>
      </c>
      <c r="E138" s="6" t="s">
        <v>202</v>
      </c>
      <c r="F138" s="7" t="s">
        <v>203</v>
      </c>
      <c r="G138" s="3"/>
      <c r="H138" s="7"/>
    </row>
    <row r="139" spans="2:8" ht="29.1">
      <c r="B139" s="4" t="s">
        <v>384</v>
      </c>
      <c r="C139" s="5" t="s">
        <v>385</v>
      </c>
      <c r="D139" s="6" t="s">
        <v>12</v>
      </c>
      <c r="E139" s="6" t="s">
        <v>386</v>
      </c>
      <c r="F139" s="7"/>
      <c r="G139" s="9" t="s">
        <v>25</v>
      </c>
      <c r="H139" s="10" t="s">
        <v>133</v>
      </c>
    </row>
    <row r="140" spans="2:8">
      <c r="B140" s="4" t="s">
        <v>387</v>
      </c>
      <c r="C140" s="5" t="s">
        <v>388</v>
      </c>
      <c r="D140" s="6" t="s">
        <v>58</v>
      </c>
      <c r="E140" s="6" t="s">
        <v>202</v>
      </c>
      <c r="F140" s="7" t="s">
        <v>203</v>
      </c>
      <c r="G140" s="3"/>
      <c r="H140" s="7"/>
    </row>
    <row r="141" spans="2:8" ht="29.1">
      <c r="B141" s="4" t="s">
        <v>389</v>
      </c>
      <c r="C141" s="5" t="s">
        <v>390</v>
      </c>
      <c r="D141" s="6" t="s">
        <v>12</v>
      </c>
      <c r="E141" s="6" t="s">
        <v>391</v>
      </c>
      <c r="F141" s="7"/>
      <c r="G141" s="9" t="s">
        <v>25</v>
      </c>
      <c r="H141" s="10" t="s">
        <v>133</v>
      </c>
    </row>
    <row r="142" spans="2:8">
      <c r="B142" s="4" t="s">
        <v>392</v>
      </c>
      <c r="C142" s="5" t="s">
        <v>393</v>
      </c>
      <c r="D142" s="6" t="s">
        <v>58</v>
      </c>
      <c r="E142" s="6" t="s">
        <v>202</v>
      </c>
      <c r="F142" s="7" t="s">
        <v>203</v>
      </c>
      <c r="G142" s="3"/>
      <c r="H142" s="7"/>
    </row>
    <row r="143" spans="2:8" ht="29.1">
      <c r="B143" s="4" t="s">
        <v>394</v>
      </c>
      <c r="C143" s="5" t="s">
        <v>395</v>
      </c>
      <c r="D143" s="6" t="s">
        <v>12</v>
      </c>
      <c r="E143" s="6" t="s">
        <v>396</v>
      </c>
      <c r="F143" s="7"/>
      <c r="G143" s="9" t="s">
        <v>25</v>
      </c>
      <c r="H143" s="10" t="s">
        <v>133</v>
      </c>
    </row>
    <row r="144" spans="2:8">
      <c r="B144" s="4" t="s">
        <v>397</v>
      </c>
      <c r="C144" s="5" t="s">
        <v>398</v>
      </c>
      <c r="D144" s="6" t="s">
        <v>58</v>
      </c>
      <c r="E144" s="6" t="s">
        <v>202</v>
      </c>
      <c r="F144" s="7" t="s">
        <v>203</v>
      </c>
      <c r="G144" s="3"/>
      <c r="H144" s="7"/>
    </row>
    <row r="145" spans="2:8" ht="29.1">
      <c r="B145" s="4" t="s">
        <v>399</v>
      </c>
      <c r="C145" s="5" t="s">
        <v>400</v>
      </c>
      <c r="D145" s="6" t="s">
        <v>12</v>
      </c>
      <c r="E145" s="6" t="s">
        <v>401</v>
      </c>
      <c r="F145" s="7"/>
      <c r="G145" s="9" t="s">
        <v>25</v>
      </c>
      <c r="H145" s="10" t="s">
        <v>133</v>
      </c>
    </row>
    <row r="146" spans="2:8">
      <c r="B146" s="4" t="s">
        <v>402</v>
      </c>
      <c r="C146" s="5" t="s">
        <v>403</v>
      </c>
      <c r="D146" s="6" t="s">
        <v>58</v>
      </c>
      <c r="E146" s="6" t="s">
        <v>202</v>
      </c>
      <c r="F146" s="7" t="s">
        <v>203</v>
      </c>
      <c r="G146" s="3"/>
      <c r="H146" s="7"/>
    </row>
    <row r="147" spans="2:8" ht="29.1">
      <c r="B147" s="4" t="s">
        <v>404</v>
      </c>
      <c r="C147" s="5" t="s">
        <v>405</v>
      </c>
      <c r="D147" s="6" t="s">
        <v>12</v>
      </c>
      <c r="E147" s="6" t="s">
        <v>406</v>
      </c>
      <c r="F147" s="7"/>
      <c r="G147" s="9" t="s">
        <v>25</v>
      </c>
      <c r="H147" s="10" t="s">
        <v>133</v>
      </c>
    </row>
    <row r="148" spans="2:8">
      <c r="B148" s="4" t="s">
        <v>407</v>
      </c>
      <c r="C148" s="5" t="s">
        <v>408</v>
      </c>
      <c r="D148" s="6" t="s">
        <v>58</v>
      </c>
      <c r="E148" s="6" t="s">
        <v>202</v>
      </c>
      <c r="F148" s="7" t="s">
        <v>203</v>
      </c>
      <c r="G148" s="3"/>
      <c r="H148" s="7"/>
    </row>
    <row r="149" spans="2:8" ht="29.1">
      <c r="B149" s="4" t="s">
        <v>409</v>
      </c>
      <c r="C149" s="5" t="s">
        <v>410</v>
      </c>
      <c r="D149" s="6" t="s">
        <v>12</v>
      </c>
      <c r="E149" s="6" t="s">
        <v>411</v>
      </c>
      <c r="F149" s="7"/>
      <c r="G149" s="9" t="s">
        <v>25</v>
      </c>
      <c r="H149" s="10" t="s">
        <v>133</v>
      </c>
    </row>
    <row r="150" spans="2:8">
      <c r="B150" s="4" t="s">
        <v>412</v>
      </c>
      <c r="C150" s="5" t="s">
        <v>413</v>
      </c>
      <c r="D150" s="6" t="s">
        <v>58</v>
      </c>
      <c r="E150" s="6" t="s">
        <v>202</v>
      </c>
      <c r="F150" s="7" t="s">
        <v>203</v>
      </c>
      <c r="G150" s="3"/>
      <c r="H150" s="7"/>
    </row>
    <row r="151" spans="2:8" ht="29.1">
      <c r="B151" s="4" t="s">
        <v>414</v>
      </c>
      <c r="C151" s="5" t="s">
        <v>415</v>
      </c>
      <c r="D151" s="6" t="s">
        <v>12</v>
      </c>
      <c r="E151" s="6" t="s">
        <v>416</v>
      </c>
      <c r="F151" s="7"/>
      <c r="G151" s="9" t="s">
        <v>25</v>
      </c>
      <c r="H151" s="10" t="s">
        <v>133</v>
      </c>
    </row>
    <row r="152" spans="2:8">
      <c r="B152" s="4" t="s">
        <v>417</v>
      </c>
      <c r="C152" s="5" t="s">
        <v>418</v>
      </c>
      <c r="D152" s="6" t="s">
        <v>58</v>
      </c>
      <c r="E152" s="6" t="s">
        <v>202</v>
      </c>
      <c r="F152" s="7" t="s">
        <v>203</v>
      </c>
      <c r="G152" s="3"/>
      <c r="H152" s="7"/>
    </row>
    <row r="153" spans="2:8" ht="29.1">
      <c r="B153" s="4" t="s">
        <v>419</v>
      </c>
      <c r="C153" s="5" t="s">
        <v>420</v>
      </c>
      <c r="D153" s="6" t="s">
        <v>12</v>
      </c>
      <c r="E153" s="6" t="s">
        <v>421</v>
      </c>
      <c r="F153" s="7"/>
      <c r="G153" s="9" t="s">
        <v>25</v>
      </c>
      <c r="H153" s="10" t="s">
        <v>133</v>
      </c>
    </row>
    <row r="154" spans="2:8">
      <c r="B154" s="4" t="s">
        <v>422</v>
      </c>
      <c r="C154" s="5" t="s">
        <v>423</v>
      </c>
      <c r="D154" s="6" t="s">
        <v>58</v>
      </c>
      <c r="E154" s="6" t="s">
        <v>202</v>
      </c>
      <c r="F154" s="7" t="s">
        <v>203</v>
      </c>
      <c r="G154" s="3"/>
      <c r="H154" s="7"/>
    </row>
    <row r="155" spans="2:8" ht="29.1">
      <c r="B155" s="4" t="s">
        <v>424</v>
      </c>
      <c r="C155" s="5" t="s">
        <v>425</v>
      </c>
      <c r="D155" s="6" t="s">
        <v>12</v>
      </c>
      <c r="E155" s="6" t="s">
        <v>426</v>
      </c>
      <c r="F155" s="7"/>
      <c r="G155" s="9" t="s">
        <v>25</v>
      </c>
      <c r="H155" s="10" t="s">
        <v>133</v>
      </c>
    </row>
    <row r="156" spans="2:8">
      <c r="B156" s="4" t="s">
        <v>427</v>
      </c>
      <c r="C156" s="5" t="s">
        <v>428</v>
      </c>
      <c r="D156" s="6" t="s">
        <v>58</v>
      </c>
      <c r="E156" s="6" t="s">
        <v>202</v>
      </c>
      <c r="F156" s="7" t="s">
        <v>203</v>
      </c>
      <c r="G156" s="3"/>
      <c r="H156" s="7"/>
    </row>
    <row r="157" spans="2:8" ht="29.1">
      <c r="B157" s="4" t="s">
        <v>429</v>
      </c>
      <c r="C157" s="5" t="s">
        <v>430</v>
      </c>
      <c r="D157" s="6" t="s">
        <v>12</v>
      </c>
      <c r="E157" s="6" t="s">
        <v>431</v>
      </c>
      <c r="F157" s="7"/>
      <c r="G157" s="9" t="s">
        <v>25</v>
      </c>
      <c r="H157" s="10" t="s">
        <v>133</v>
      </c>
    </row>
    <row r="158" spans="2:8">
      <c r="B158" s="4" t="s">
        <v>432</v>
      </c>
      <c r="C158" s="5" t="s">
        <v>433</v>
      </c>
      <c r="D158" s="6" t="s">
        <v>58</v>
      </c>
      <c r="E158" s="6" t="s">
        <v>202</v>
      </c>
      <c r="F158" s="7" t="s">
        <v>203</v>
      </c>
      <c r="G158" s="3"/>
      <c r="H158" s="7"/>
    </row>
    <row r="159" spans="2:8" ht="29.1">
      <c r="B159" s="4" t="s">
        <v>434</v>
      </c>
      <c r="C159" s="5" t="s">
        <v>435</v>
      </c>
      <c r="D159" s="6" t="s">
        <v>12</v>
      </c>
      <c r="E159" s="6" t="s">
        <v>436</v>
      </c>
      <c r="F159" s="7"/>
      <c r="G159" s="9" t="s">
        <v>25</v>
      </c>
      <c r="H159" s="10" t="s">
        <v>133</v>
      </c>
    </row>
    <row r="160" spans="2:8">
      <c r="B160" s="4" t="s">
        <v>437</v>
      </c>
      <c r="C160" s="5" t="s">
        <v>438</v>
      </c>
      <c r="D160" s="6" t="s">
        <v>58</v>
      </c>
      <c r="E160" s="6" t="s">
        <v>202</v>
      </c>
      <c r="F160" s="7" t="s">
        <v>203</v>
      </c>
      <c r="G160" s="3"/>
      <c r="H160" s="7"/>
    </row>
    <row r="161" spans="2:8" ht="29.1">
      <c r="B161" s="4" t="s">
        <v>439</v>
      </c>
      <c r="C161" s="5" t="s">
        <v>440</v>
      </c>
      <c r="D161" s="6" t="s">
        <v>12</v>
      </c>
      <c r="E161" s="6" t="s">
        <v>441</v>
      </c>
      <c r="F161" s="7"/>
      <c r="G161" s="9" t="s">
        <v>25</v>
      </c>
      <c r="H161" s="10" t="s">
        <v>133</v>
      </c>
    </row>
    <row r="162" spans="2:8">
      <c r="B162" s="4" t="s">
        <v>442</v>
      </c>
      <c r="C162" s="5" t="s">
        <v>443</v>
      </c>
      <c r="D162" s="6" t="s">
        <v>58</v>
      </c>
      <c r="E162" s="6" t="s">
        <v>202</v>
      </c>
      <c r="F162" s="7" t="s">
        <v>203</v>
      </c>
      <c r="G162" s="3"/>
      <c r="H162" s="7"/>
    </row>
    <row r="163" spans="2:8" ht="29.1">
      <c r="B163" s="4" t="s">
        <v>444</v>
      </c>
      <c r="C163" s="5" t="s">
        <v>445</v>
      </c>
      <c r="D163" s="6" t="s">
        <v>12</v>
      </c>
      <c r="E163" s="6" t="s">
        <v>446</v>
      </c>
      <c r="F163" s="7"/>
      <c r="G163" s="9" t="s">
        <v>25</v>
      </c>
      <c r="H163" s="10" t="s">
        <v>133</v>
      </c>
    </row>
    <row r="164" spans="2:8">
      <c r="B164" s="4" t="s">
        <v>447</v>
      </c>
      <c r="C164" s="5" t="s">
        <v>448</v>
      </c>
      <c r="D164" s="6" t="s">
        <v>34</v>
      </c>
      <c r="E164" s="6" t="s">
        <v>449</v>
      </c>
      <c r="F164" s="7"/>
      <c r="G164" s="3"/>
      <c r="H164" s="7"/>
    </row>
    <row r="165" spans="2:8">
      <c r="B165" s="4" t="s">
        <v>450</v>
      </c>
      <c r="C165" s="5" t="s">
        <v>451</v>
      </c>
      <c r="D165" s="6" t="s">
        <v>58</v>
      </c>
      <c r="E165" s="6" t="s">
        <v>202</v>
      </c>
      <c r="F165" s="7" t="s">
        <v>203</v>
      </c>
      <c r="G165" s="3"/>
      <c r="H165" s="7"/>
    </row>
    <row r="166" spans="2:8" ht="87">
      <c r="B166" s="4" t="s">
        <v>452</v>
      </c>
      <c r="C166" s="5" t="s">
        <v>453</v>
      </c>
      <c r="D166" s="6" t="s">
        <v>12</v>
      </c>
      <c r="E166" s="6" t="s">
        <v>454</v>
      </c>
      <c r="F166" s="7"/>
      <c r="G166" s="9" t="s">
        <v>455</v>
      </c>
      <c r="H166" s="10" t="s">
        <v>456</v>
      </c>
    </row>
    <row r="167" spans="2:8" ht="29.1">
      <c r="B167" s="4" t="s">
        <v>457</v>
      </c>
      <c r="C167" s="5" t="s">
        <v>458</v>
      </c>
      <c r="D167" s="6" t="s">
        <v>459</v>
      </c>
      <c r="E167" s="6" t="s">
        <v>9</v>
      </c>
      <c r="F167" s="7"/>
      <c r="G167" s="3"/>
      <c r="H167" s="7"/>
    </row>
    <row r="168" spans="2:8">
      <c r="B168" s="4" t="s">
        <v>460</v>
      </c>
      <c r="C168" s="5" t="s">
        <v>461</v>
      </c>
      <c r="D168" s="6" t="s">
        <v>34</v>
      </c>
      <c r="E168" s="6" t="s">
        <v>462</v>
      </c>
      <c r="F168" s="7"/>
      <c r="G168" s="3"/>
      <c r="H168" s="7"/>
    </row>
    <row r="169" spans="2:8">
      <c r="B169" s="4" t="s">
        <v>463</v>
      </c>
      <c r="C169" s="5" t="s">
        <v>464</v>
      </c>
      <c r="D169" s="6" t="s">
        <v>34</v>
      </c>
      <c r="E169" s="6" t="s">
        <v>465</v>
      </c>
      <c r="F169" s="7"/>
      <c r="G169" s="3"/>
      <c r="H169" s="7"/>
    </row>
    <row r="170" spans="2:8" ht="29.1">
      <c r="B170" s="4" t="s">
        <v>466</v>
      </c>
      <c r="C170" s="5" t="s">
        <v>467</v>
      </c>
      <c r="D170" s="6" t="s">
        <v>459</v>
      </c>
      <c r="E170" s="6" t="s">
        <v>9</v>
      </c>
      <c r="F170" s="7"/>
      <c r="G170" s="3"/>
      <c r="H170" s="7"/>
    </row>
    <row r="171" spans="2:8" ht="29.1">
      <c r="B171" s="4" t="s">
        <v>468</v>
      </c>
      <c r="C171" s="5" t="s">
        <v>469</v>
      </c>
      <c r="D171" s="6" t="s">
        <v>459</v>
      </c>
      <c r="E171" s="6" t="s">
        <v>9</v>
      </c>
      <c r="F171" s="7"/>
      <c r="G171" s="3"/>
      <c r="H171" s="7"/>
    </row>
    <row r="172" spans="2:8" ht="29.1">
      <c r="B172" s="4" t="s">
        <v>470</v>
      </c>
      <c r="C172" s="5" t="s">
        <v>471</v>
      </c>
      <c r="D172" s="6" t="s">
        <v>459</v>
      </c>
      <c r="E172" s="6" t="s">
        <v>9</v>
      </c>
      <c r="F172" s="7"/>
      <c r="G172" s="3"/>
      <c r="H172" s="7"/>
    </row>
    <row r="173" spans="2:8" ht="29.1">
      <c r="B173" s="4" t="s">
        <v>472</v>
      </c>
      <c r="C173" s="5" t="s">
        <v>473</v>
      </c>
      <c r="D173" s="6" t="s">
        <v>459</v>
      </c>
      <c r="E173" s="6" t="s">
        <v>9</v>
      </c>
      <c r="F173" s="7"/>
      <c r="G173" s="3"/>
      <c r="H173" s="7"/>
    </row>
    <row r="174" spans="2:8" ht="29.1">
      <c r="B174" s="4" t="s">
        <v>474</v>
      </c>
      <c r="C174" s="5" t="s">
        <v>475</v>
      </c>
      <c r="D174" s="6" t="s">
        <v>459</v>
      </c>
      <c r="E174" s="6" t="s">
        <v>9</v>
      </c>
      <c r="F174" s="7"/>
      <c r="G174" s="3"/>
      <c r="H174" s="7"/>
    </row>
    <row r="175" spans="2:8" ht="29.1">
      <c r="B175" s="4" t="s">
        <v>476</v>
      </c>
      <c r="C175" s="5" t="s">
        <v>477</v>
      </c>
      <c r="D175" s="6" t="s">
        <v>459</v>
      </c>
      <c r="E175" s="6" t="s">
        <v>9</v>
      </c>
      <c r="F175" s="7"/>
      <c r="G175" s="3"/>
      <c r="H175" s="7"/>
    </row>
    <row r="176" spans="2:8" ht="29.1">
      <c r="B176" s="4" t="s">
        <v>478</v>
      </c>
      <c r="C176" s="5" t="s">
        <v>479</v>
      </c>
      <c r="D176" s="6" t="s">
        <v>459</v>
      </c>
      <c r="E176" s="6" t="s">
        <v>9</v>
      </c>
      <c r="F176" s="7"/>
      <c r="G176" s="3"/>
      <c r="H176" s="7"/>
    </row>
    <row r="177" spans="2:8" ht="29.1">
      <c r="B177" s="4" t="s">
        <v>480</v>
      </c>
      <c r="C177" s="5" t="s">
        <v>481</v>
      </c>
      <c r="D177" s="6" t="s">
        <v>459</v>
      </c>
      <c r="E177" s="6" t="s">
        <v>9</v>
      </c>
      <c r="F177" s="7"/>
      <c r="G177" s="3"/>
      <c r="H177" s="7"/>
    </row>
    <row r="178" spans="2:8" ht="29.1">
      <c r="B178" s="4" t="s">
        <v>482</v>
      </c>
      <c r="C178" s="5" t="s">
        <v>483</v>
      </c>
      <c r="D178" s="6" t="s">
        <v>459</v>
      </c>
      <c r="E178" s="6" t="s">
        <v>9</v>
      </c>
      <c r="F178" s="7"/>
      <c r="G178" s="3"/>
      <c r="H178" s="7"/>
    </row>
    <row r="179" spans="2:8" ht="29.1">
      <c r="B179" s="4" t="s">
        <v>484</v>
      </c>
      <c r="C179" s="5" t="s">
        <v>485</v>
      </c>
      <c r="D179" s="6" t="s">
        <v>459</v>
      </c>
      <c r="E179" s="6" t="s">
        <v>9</v>
      </c>
      <c r="F179" s="7"/>
      <c r="G179" s="3"/>
      <c r="H179" s="7"/>
    </row>
    <row r="180" spans="2:8" ht="29.1">
      <c r="B180" s="4" t="s">
        <v>486</v>
      </c>
      <c r="C180" s="5" t="s">
        <v>487</v>
      </c>
      <c r="D180" s="6" t="s">
        <v>459</v>
      </c>
      <c r="E180" s="6" t="s">
        <v>9</v>
      </c>
      <c r="F180" s="7"/>
      <c r="G180" s="3"/>
      <c r="H180" s="7"/>
    </row>
    <row r="181" spans="2:8" ht="29.1">
      <c r="B181" s="4" t="s">
        <v>488</v>
      </c>
      <c r="C181" s="5" t="s">
        <v>489</v>
      </c>
      <c r="D181" s="6" t="s">
        <v>459</v>
      </c>
      <c r="E181" s="6" t="s">
        <v>9</v>
      </c>
      <c r="F181" s="7"/>
      <c r="G181" s="3"/>
      <c r="H181" s="7"/>
    </row>
    <row r="182" spans="2:8" ht="29.1">
      <c r="B182" s="4" t="s">
        <v>490</v>
      </c>
      <c r="C182" s="5" t="s">
        <v>491</v>
      </c>
      <c r="D182" s="6" t="s">
        <v>459</v>
      </c>
      <c r="E182" s="6" t="s">
        <v>9</v>
      </c>
      <c r="F182" s="7"/>
      <c r="G182" s="3"/>
      <c r="H182" s="7"/>
    </row>
    <row r="183" spans="2:8" ht="29.1">
      <c r="B183" s="4" t="s">
        <v>492</v>
      </c>
      <c r="C183" s="5" t="s">
        <v>493</v>
      </c>
      <c r="D183" s="6" t="s">
        <v>459</v>
      </c>
      <c r="E183" s="6" t="s">
        <v>9</v>
      </c>
      <c r="F183" s="7"/>
      <c r="G183" s="3"/>
      <c r="H183" s="7"/>
    </row>
    <row r="184" spans="2:8" ht="29.1">
      <c r="B184" s="4" t="s">
        <v>494</v>
      </c>
      <c r="C184" s="5" t="s">
        <v>495</v>
      </c>
      <c r="D184" s="6" t="s">
        <v>459</v>
      </c>
      <c r="E184" s="6" t="s">
        <v>9</v>
      </c>
      <c r="F184" s="7"/>
      <c r="G184" s="3"/>
      <c r="H184" s="7"/>
    </row>
    <row r="185" spans="2:8" ht="29.1">
      <c r="B185" s="4" t="s">
        <v>496</v>
      </c>
      <c r="C185" s="5" t="s">
        <v>497</v>
      </c>
      <c r="D185" s="6" t="s">
        <v>459</v>
      </c>
      <c r="E185" s="6" t="s">
        <v>9</v>
      </c>
      <c r="F185" s="7"/>
      <c r="G185" s="3"/>
      <c r="H185" s="7"/>
    </row>
    <row r="186" spans="2:8" ht="29.1">
      <c r="B186" s="4" t="s">
        <v>498</v>
      </c>
      <c r="C186" s="5" t="s">
        <v>499</v>
      </c>
      <c r="D186" s="6" t="s">
        <v>459</v>
      </c>
      <c r="E186" s="6" t="s">
        <v>9</v>
      </c>
      <c r="F186" s="7"/>
      <c r="G186" s="3"/>
      <c r="H186" s="7"/>
    </row>
    <row r="187" spans="2:8" ht="29.1">
      <c r="B187" s="4" t="s">
        <v>500</v>
      </c>
      <c r="C187" s="5" t="s">
        <v>501</v>
      </c>
      <c r="D187" s="6" t="s">
        <v>459</v>
      </c>
      <c r="E187" s="6" t="s">
        <v>9</v>
      </c>
      <c r="F187" s="7"/>
      <c r="G187" s="3"/>
      <c r="H187" s="7"/>
    </row>
    <row r="188" spans="2:8" ht="29.1">
      <c r="B188" s="4" t="s">
        <v>502</v>
      </c>
      <c r="C188" s="5" t="s">
        <v>503</v>
      </c>
      <c r="D188" s="6" t="s">
        <v>504</v>
      </c>
      <c r="E188" s="6" t="s">
        <v>505</v>
      </c>
      <c r="F188" s="7"/>
      <c r="G188" s="3"/>
      <c r="H188" s="7"/>
    </row>
    <row r="189" spans="2:8" ht="29.1">
      <c r="B189" s="4" t="s">
        <v>506</v>
      </c>
      <c r="C189" s="5" t="s">
        <v>507</v>
      </c>
      <c r="D189" s="6" t="s">
        <v>459</v>
      </c>
      <c r="E189" s="6" t="s">
        <v>9</v>
      </c>
      <c r="F189" s="7"/>
      <c r="G189" s="3"/>
      <c r="H189" s="7"/>
    </row>
    <row r="190" spans="2:8" ht="29.1">
      <c r="B190" s="4" t="s">
        <v>508</v>
      </c>
      <c r="C190" s="5" t="s">
        <v>509</v>
      </c>
      <c r="D190" s="6" t="s">
        <v>459</v>
      </c>
      <c r="E190" s="6" t="s">
        <v>9</v>
      </c>
      <c r="F190" s="7"/>
      <c r="G190" s="3"/>
      <c r="H190" s="7"/>
    </row>
    <row r="191" spans="2:8" ht="29.1">
      <c r="B191" s="4" t="s">
        <v>510</v>
      </c>
      <c r="C191" s="5" t="s">
        <v>511</v>
      </c>
      <c r="D191" s="6" t="s">
        <v>12</v>
      </c>
      <c r="E191" s="6" t="s">
        <v>512</v>
      </c>
      <c r="F191" s="7"/>
      <c r="G191" s="3"/>
      <c r="H191" s="7"/>
    </row>
    <row r="192" spans="2:8">
      <c r="B192" s="4" t="s">
        <v>513</v>
      </c>
      <c r="C192" s="5" t="s">
        <v>514</v>
      </c>
      <c r="D192" s="6" t="s">
        <v>78</v>
      </c>
      <c r="E192" s="6" t="s">
        <v>515</v>
      </c>
      <c r="F192" s="7" t="s">
        <v>516</v>
      </c>
      <c r="G192" s="3"/>
      <c r="H192" s="7"/>
    </row>
    <row r="193" spans="2:8" ht="29.1">
      <c r="B193" s="4" t="s">
        <v>517</v>
      </c>
      <c r="C193" s="5" t="s">
        <v>518</v>
      </c>
      <c r="D193" s="6" t="s">
        <v>459</v>
      </c>
      <c r="E193" s="6" t="s">
        <v>9</v>
      </c>
      <c r="F193" s="7"/>
      <c r="G193" s="3"/>
      <c r="H193" s="7"/>
    </row>
    <row r="194" spans="2:8" ht="29.1">
      <c r="B194" s="4" t="s">
        <v>519</v>
      </c>
      <c r="C194" s="5" t="s">
        <v>520</v>
      </c>
      <c r="D194" s="6" t="s">
        <v>459</v>
      </c>
      <c r="E194" s="6" t="s">
        <v>9</v>
      </c>
      <c r="F194" s="7"/>
      <c r="G194" s="3"/>
      <c r="H194" s="7"/>
    </row>
    <row r="195" spans="2:8">
      <c r="B195" s="4" t="s">
        <v>521</v>
      </c>
      <c r="C195" s="5" t="s">
        <v>522</v>
      </c>
      <c r="D195" s="6" t="s">
        <v>58</v>
      </c>
      <c r="E195" s="6" t="s">
        <v>515</v>
      </c>
      <c r="F195" s="7"/>
      <c r="G195" s="3"/>
      <c r="H195" s="7"/>
    </row>
    <row r="196" spans="2:8" ht="43.5">
      <c r="B196" s="4" t="s">
        <v>523</v>
      </c>
      <c r="C196" s="5" t="s">
        <v>524</v>
      </c>
      <c r="D196" s="6" t="s">
        <v>12</v>
      </c>
      <c r="E196" s="6" t="s">
        <v>525</v>
      </c>
      <c r="F196" s="7"/>
      <c r="G196" s="9" t="s">
        <v>526</v>
      </c>
      <c r="H196" s="10" t="s">
        <v>527</v>
      </c>
    </row>
    <row r="197" spans="2:8" ht="57.95">
      <c r="B197" s="4" t="s">
        <v>528</v>
      </c>
      <c r="C197" s="5" t="s">
        <v>529</v>
      </c>
      <c r="D197" s="6" t="s">
        <v>12</v>
      </c>
      <c r="E197" s="6" t="s">
        <v>530</v>
      </c>
      <c r="F197" s="7"/>
      <c r="G197" s="9" t="s">
        <v>531</v>
      </c>
      <c r="H197" s="10" t="s">
        <v>532</v>
      </c>
    </row>
    <row r="198" spans="2:8" ht="159.6">
      <c r="B198" s="4" t="s">
        <v>533</v>
      </c>
      <c r="C198" s="5" t="s">
        <v>534</v>
      </c>
      <c r="D198" s="6" t="s">
        <v>12</v>
      </c>
      <c r="E198" s="6" t="s">
        <v>535</v>
      </c>
      <c r="F198" s="7"/>
      <c r="G198" s="9" t="s">
        <v>536</v>
      </c>
      <c r="H198" s="10" t="s">
        <v>537</v>
      </c>
    </row>
    <row r="199" spans="2:8" ht="43.5">
      <c r="B199" s="4" t="s">
        <v>538</v>
      </c>
      <c r="C199" s="5" t="s">
        <v>539</v>
      </c>
      <c r="D199" s="6" t="s">
        <v>12</v>
      </c>
      <c r="E199" s="6" t="s">
        <v>540</v>
      </c>
      <c r="F199" s="7"/>
      <c r="G199" s="9" t="s">
        <v>25</v>
      </c>
      <c r="H199" s="10" t="s">
        <v>133</v>
      </c>
    </row>
    <row r="200" spans="2:8" ht="29.1">
      <c r="B200" s="4" t="s">
        <v>541</v>
      </c>
      <c r="C200" s="5" t="s">
        <v>542</v>
      </c>
      <c r="D200" s="6" t="s">
        <v>504</v>
      </c>
      <c r="E200" s="6" t="s">
        <v>543</v>
      </c>
      <c r="F200" s="7"/>
      <c r="G200" s="3"/>
      <c r="H200" s="7"/>
    </row>
    <row r="201" spans="2:8" ht="29.1">
      <c r="B201" s="4" t="s">
        <v>544</v>
      </c>
      <c r="C201" s="5" t="s">
        <v>545</v>
      </c>
      <c r="D201" s="6" t="s">
        <v>459</v>
      </c>
      <c r="E201" s="6" t="s">
        <v>9</v>
      </c>
      <c r="F201" s="7"/>
      <c r="G201" s="3"/>
      <c r="H201" s="7"/>
    </row>
    <row r="202" spans="2:8" ht="87">
      <c r="B202" s="4" t="s">
        <v>546</v>
      </c>
      <c r="C202" s="5" t="s">
        <v>547</v>
      </c>
      <c r="D202" s="6" t="s">
        <v>12</v>
      </c>
      <c r="E202" s="6" t="s">
        <v>548</v>
      </c>
      <c r="F202" s="7"/>
      <c r="G202" s="9" t="s">
        <v>455</v>
      </c>
      <c r="H202" s="10" t="s">
        <v>549</v>
      </c>
    </row>
    <row r="203" spans="2:8" ht="43.5">
      <c r="B203" s="4" t="s">
        <v>550</v>
      </c>
      <c r="C203" s="5" t="s">
        <v>551</v>
      </c>
      <c r="D203" s="6" t="s">
        <v>12</v>
      </c>
      <c r="E203" s="6" t="s">
        <v>552</v>
      </c>
      <c r="F203" s="7"/>
      <c r="G203" s="9" t="s">
        <v>526</v>
      </c>
      <c r="H203" s="10" t="s">
        <v>553</v>
      </c>
    </row>
    <row r="204" spans="2:8" ht="87">
      <c r="B204" s="4" t="s">
        <v>554</v>
      </c>
      <c r="C204" s="5" t="s">
        <v>555</v>
      </c>
      <c r="D204" s="6" t="s">
        <v>12</v>
      </c>
      <c r="E204" s="6" t="s">
        <v>556</v>
      </c>
      <c r="F204" s="7"/>
      <c r="G204" s="9" t="s">
        <v>455</v>
      </c>
      <c r="H204" s="10" t="s">
        <v>557</v>
      </c>
    </row>
    <row r="205" spans="2:8" ht="29.1">
      <c r="B205" s="4" t="s">
        <v>558</v>
      </c>
      <c r="C205" s="5" t="s">
        <v>559</v>
      </c>
      <c r="D205" s="6" t="s">
        <v>12</v>
      </c>
      <c r="E205" s="6" t="s">
        <v>560</v>
      </c>
      <c r="F205" s="7"/>
      <c r="G205" s="9" t="s">
        <v>25</v>
      </c>
      <c r="H205" s="10" t="s">
        <v>133</v>
      </c>
    </row>
    <row r="206" spans="2:8" ht="29.1">
      <c r="B206" s="4" t="s">
        <v>561</v>
      </c>
      <c r="C206" s="5" t="s">
        <v>562</v>
      </c>
      <c r="D206" s="6" t="s">
        <v>12</v>
      </c>
      <c r="E206" s="6" t="s">
        <v>563</v>
      </c>
      <c r="F206" s="7"/>
      <c r="G206" s="3"/>
      <c r="H206" s="7"/>
    </row>
    <row r="207" spans="2:8" ht="43.5">
      <c r="B207" s="4" t="s">
        <v>564</v>
      </c>
      <c r="C207" s="5" t="s">
        <v>565</v>
      </c>
      <c r="D207" s="6" t="s">
        <v>12</v>
      </c>
      <c r="E207" s="6" t="s">
        <v>566</v>
      </c>
      <c r="F207" s="7"/>
      <c r="G207" s="9" t="s">
        <v>526</v>
      </c>
      <c r="H207" s="10" t="s">
        <v>567</v>
      </c>
    </row>
    <row r="208" spans="2:8" ht="29.1">
      <c r="B208" s="4" t="s">
        <v>568</v>
      </c>
      <c r="C208" s="5" t="s">
        <v>569</v>
      </c>
      <c r="D208" s="6" t="s">
        <v>12</v>
      </c>
      <c r="E208" s="6" t="s">
        <v>563</v>
      </c>
      <c r="F208" s="7"/>
      <c r="G208" s="3"/>
      <c r="H208" s="7"/>
    </row>
    <row r="209" spans="2:8" ht="29.1">
      <c r="B209" s="4" t="s">
        <v>570</v>
      </c>
      <c r="C209" s="5" t="s">
        <v>571</v>
      </c>
      <c r="D209" s="6" t="s">
        <v>12</v>
      </c>
      <c r="E209" s="6" t="s">
        <v>566</v>
      </c>
      <c r="F209" s="7"/>
      <c r="G209" s="9" t="s">
        <v>25</v>
      </c>
      <c r="H209" s="10" t="s">
        <v>133</v>
      </c>
    </row>
    <row r="210" spans="2:8" ht="29.1">
      <c r="B210" s="4" t="s">
        <v>572</v>
      </c>
      <c r="C210" s="5" t="s">
        <v>573</v>
      </c>
      <c r="D210" s="6" t="s">
        <v>12</v>
      </c>
      <c r="E210" s="6" t="s">
        <v>563</v>
      </c>
      <c r="F210" s="7"/>
      <c r="G210" s="3"/>
      <c r="H210" s="7"/>
    </row>
    <row r="211" spans="2:8" ht="29.1">
      <c r="B211" s="4" t="s">
        <v>574</v>
      </c>
      <c r="C211" s="5" t="s">
        <v>575</v>
      </c>
      <c r="D211" s="6" t="s">
        <v>504</v>
      </c>
      <c r="E211" s="6" t="s">
        <v>576</v>
      </c>
      <c r="F211" s="7"/>
      <c r="G211" s="3"/>
      <c r="H211" s="7"/>
    </row>
    <row r="212" spans="2:8" ht="29.1">
      <c r="B212" s="4" t="s">
        <v>577</v>
      </c>
      <c r="C212" s="5" t="s">
        <v>578</v>
      </c>
      <c r="D212" s="6" t="s">
        <v>504</v>
      </c>
      <c r="E212" s="6" t="s">
        <v>579</v>
      </c>
      <c r="F212" s="7"/>
      <c r="G212" s="3"/>
      <c r="H212" s="7"/>
    </row>
    <row r="213" spans="2:8" ht="159.6">
      <c r="B213" s="4" t="s">
        <v>580</v>
      </c>
      <c r="C213" s="5" t="s">
        <v>581</v>
      </c>
      <c r="D213" s="6" t="s">
        <v>12</v>
      </c>
      <c r="E213" s="6" t="s">
        <v>582</v>
      </c>
      <c r="F213" s="7"/>
      <c r="G213" s="9" t="s">
        <v>536</v>
      </c>
      <c r="H213" s="10" t="s">
        <v>583</v>
      </c>
    </row>
    <row r="214" spans="2:8" ht="57.95">
      <c r="B214" s="4" t="s">
        <v>584</v>
      </c>
      <c r="C214" s="5" t="s">
        <v>585</v>
      </c>
      <c r="D214" s="6" t="s">
        <v>12</v>
      </c>
      <c r="E214" s="6" t="s">
        <v>586</v>
      </c>
      <c r="F214" s="7"/>
      <c r="G214" s="9" t="s">
        <v>526</v>
      </c>
      <c r="H214" s="10" t="s">
        <v>553</v>
      </c>
    </row>
    <row r="215" spans="2:8" ht="43.5">
      <c r="B215" s="4" t="s">
        <v>587</v>
      </c>
      <c r="C215" s="5" t="s">
        <v>588</v>
      </c>
      <c r="D215" s="6" t="s">
        <v>12</v>
      </c>
      <c r="E215" s="6" t="s">
        <v>589</v>
      </c>
      <c r="F215" s="7"/>
      <c r="G215" s="9" t="s">
        <v>526</v>
      </c>
      <c r="H215" s="10" t="s">
        <v>590</v>
      </c>
    </row>
    <row r="216" spans="2:8" ht="29.1">
      <c r="B216" s="4" t="s">
        <v>591</v>
      </c>
      <c r="C216" s="5" t="s">
        <v>592</v>
      </c>
      <c r="D216" s="6" t="s">
        <v>12</v>
      </c>
      <c r="E216" s="6" t="s">
        <v>215</v>
      </c>
      <c r="F216" s="7"/>
      <c r="G216" s="9" t="s">
        <v>25</v>
      </c>
      <c r="H216" s="10" t="s">
        <v>593</v>
      </c>
    </row>
    <row r="217" spans="2:8" ht="29.1">
      <c r="B217" s="4" t="s">
        <v>594</v>
      </c>
      <c r="C217" s="5" t="s">
        <v>595</v>
      </c>
      <c r="D217" s="6" t="s">
        <v>12</v>
      </c>
      <c r="E217" s="6" t="s">
        <v>596</v>
      </c>
      <c r="F217" s="7"/>
      <c r="G217" s="9" t="s">
        <v>25</v>
      </c>
      <c r="H217" s="10" t="s">
        <v>133</v>
      </c>
    </row>
    <row r="218" spans="2:8" ht="29.1">
      <c r="B218" s="4" t="s">
        <v>597</v>
      </c>
      <c r="C218" s="5" t="s">
        <v>598</v>
      </c>
      <c r="D218" s="6" t="s">
        <v>12</v>
      </c>
      <c r="E218" s="6" t="s">
        <v>599</v>
      </c>
      <c r="F218" s="7"/>
      <c r="G218" s="9" t="s">
        <v>25</v>
      </c>
      <c r="H218" s="10" t="s">
        <v>133</v>
      </c>
    </row>
    <row r="219" spans="2:8" ht="29.1">
      <c r="B219" s="4" t="s">
        <v>600</v>
      </c>
      <c r="C219" s="5" t="s">
        <v>601</v>
      </c>
      <c r="D219" s="6" t="s">
        <v>12</v>
      </c>
      <c r="E219" s="6" t="s">
        <v>602</v>
      </c>
      <c r="F219" s="7"/>
      <c r="G219" s="9" t="s">
        <v>25</v>
      </c>
      <c r="H219" s="10" t="s">
        <v>133</v>
      </c>
    </row>
    <row r="220" spans="2:8" ht="29.1">
      <c r="B220" s="4" t="s">
        <v>603</v>
      </c>
      <c r="C220" s="5" t="s">
        <v>604</v>
      </c>
      <c r="D220" s="6" t="s">
        <v>12</v>
      </c>
      <c r="E220" s="6" t="s">
        <v>605</v>
      </c>
      <c r="F220" s="7"/>
      <c r="G220" s="9" t="s">
        <v>25</v>
      </c>
      <c r="H220" s="10" t="s">
        <v>133</v>
      </c>
    </row>
    <row r="221" spans="2:8" ht="29.1">
      <c r="B221" s="4" t="s">
        <v>606</v>
      </c>
      <c r="C221" s="5" t="s">
        <v>607</v>
      </c>
      <c r="D221" s="6" t="s">
        <v>12</v>
      </c>
      <c r="E221" s="6" t="s">
        <v>608</v>
      </c>
      <c r="F221" s="7"/>
      <c r="G221" s="9" t="s">
        <v>25</v>
      </c>
      <c r="H221" s="10" t="s">
        <v>133</v>
      </c>
    </row>
    <row r="222" spans="2:8" ht="29.1">
      <c r="B222" s="4" t="s">
        <v>609</v>
      </c>
      <c r="C222" s="5" t="s">
        <v>610</v>
      </c>
      <c r="D222" s="6" t="s">
        <v>12</v>
      </c>
      <c r="E222" s="6" t="s">
        <v>611</v>
      </c>
      <c r="F222" s="7"/>
      <c r="G222" s="9" t="s">
        <v>25</v>
      </c>
      <c r="H222" s="10" t="s">
        <v>133</v>
      </c>
    </row>
    <row r="223" spans="2:8" ht="29.1">
      <c r="B223" s="4" t="s">
        <v>612</v>
      </c>
      <c r="C223" s="5" t="s">
        <v>613</v>
      </c>
      <c r="D223" s="6" t="s">
        <v>12</v>
      </c>
      <c r="E223" s="6" t="s">
        <v>614</v>
      </c>
      <c r="F223" s="7"/>
      <c r="G223" s="9" t="s">
        <v>25</v>
      </c>
      <c r="H223" s="10" t="s">
        <v>133</v>
      </c>
    </row>
    <row r="224" spans="2:8" ht="29.1">
      <c r="B224" s="4" t="s">
        <v>615</v>
      </c>
      <c r="C224" s="5" t="s">
        <v>616</v>
      </c>
      <c r="D224" s="6" t="s">
        <v>12</v>
      </c>
      <c r="E224" s="6" t="s">
        <v>617</v>
      </c>
      <c r="F224" s="7"/>
      <c r="G224" s="9" t="s">
        <v>25</v>
      </c>
      <c r="H224" s="10" t="s">
        <v>133</v>
      </c>
    </row>
    <row r="225" spans="2:8" ht="29.1">
      <c r="B225" s="4" t="s">
        <v>618</v>
      </c>
      <c r="C225" s="5" t="s">
        <v>619</v>
      </c>
      <c r="D225" s="6" t="s">
        <v>12</v>
      </c>
      <c r="E225" s="6" t="s">
        <v>620</v>
      </c>
      <c r="F225" s="7"/>
      <c r="G225" s="9" t="s">
        <v>25</v>
      </c>
      <c r="H225" s="10" t="s">
        <v>133</v>
      </c>
    </row>
    <row r="226" spans="2:8" ht="29.1">
      <c r="B226" s="4" t="s">
        <v>621</v>
      </c>
      <c r="C226" s="5" t="s">
        <v>622</v>
      </c>
      <c r="D226" s="6" t="s">
        <v>12</v>
      </c>
      <c r="E226" s="6" t="s">
        <v>623</v>
      </c>
      <c r="F226" s="7"/>
      <c r="G226" s="9" t="s">
        <v>25</v>
      </c>
      <c r="H226" s="10" t="s">
        <v>133</v>
      </c>
    </row>
    <row r="227" spans="2:8" ht="29.1">
      <c r="B227" s="4" t="s">
        <v>624</v>
      </c>
      <c r="C227" s="5" t="s">
        <v>625</v>
      </c>
      <c r="D227" s="6" t="s">
        <v>12</v>
      </c>
      <c r="E227" s="6" t="s">
        <v>626</v>
      </c>
      <c r="F227" s="7"/>
      <c r="G227" s="9" t="s">
        <v>25</v>
      </c>
      <c r="H227" s="10" t="s">
        <v>133</v>
      </c>
    </row>
    <row r="228" spans="2:8" ht="57.95">
      <c r="B228" s="4" t="s">
        <v>627</v>
      </c>
      <c r="C228" s="5" t="s">
        <v>628</v>
      </c>
      <c r="D228" s="6" t="s">
        <v>12</v>
      </c>
      <c r="E228" s="6" t="s">
        <v>629</v>
      </c>
      <c r="F228" s="7"/>
      <c r="G228" s="9" t="s">
        <v>531</v>
      </c>
      <c r="H228" s="10" t="s">
        <v>630</v>
      </c>
    </row>
    <row r="229" spans="2:8" ht="57.95">
      <c r="B229" s="4" t="s">
        <v>631</v>
      </c>
      <c r="C229" s="5" t="s">
        <v>632</v>
      </c>
      <c r="D229" s="6" t="s">
        <v>12</v>
      </c>
      <c r="E229" s="6" t="s">
        <v>633</v>
      </c>
      <c r="F229" s="7"/>
      <c r="G229" s="9" t="s">
        <v>531</v>
      </c>
      <c r="H229" s="10" t="s">
        <v>630</v>
      </c>
    </row>
    <row r="230" spans="2:8" ht="57.95">
      <c r="B230" s="4" t="s">
        <v>634</v>
      </c>
      <c r="C230" s="5" t="s">
        <v>635</v>
      </c>
      <c r="D230" s="6" t="s">
        <v>12</v>
      </c>
      <c r="E230" s="6" t="s">
        <v>636</v>
      </c>
      <c r="F230" s="7"/>
      <c r="G230" s="9" t="s">
        <v>531</v>
      </c>
      <c r="H230" s="10" t="s">
        <v>630</v>
      </c>
    </row>
    <row r="231" spans="2:8" ht="57.95">
      <c r="B231" s="4" t="s">
        <v>637</v>
      </c>
      <c r="C231" s="5" t="s">
        <v>638</v>
      </c>
      <c r="D231" s="6" t="s">
        <v>12</v>
      </c>
      <c r="E231" s="6" t="s">
        <v>639</v>
      </c>
      <c r="F231" s="7"/>
      <c r="G231" s="9" t="s">
        <v>531</v>
      </c>
      <c r="H231" s="10" t="s">
        <v>630</v>
      </c>
    </row>
    <row r="232" spans="2:8" ht="57.95">
      <c r="B232" s="4" t="s">
        <v>640</v>
      </c>
      <c r="C232" s="5" t="s">
        <v>641</v>
      </c>
      <c r="D232" s="6" t="s">
        <v>12</v>
      </c>
      <c r="E232" s="6" t="s">
        <v>642</v>
      </c>
      <c r="F232" s="7"/>
      <c r="G232" s="9" t="s">
        <v>531</v>
      </c>
      <c r="H232" s="10" t="s">
        <v>630</v>
      </c>
    </row>
    <row r="233" spans="2:8" ht="57.95">
      <c r="B233" s="4" t="s">
        <v>643</v>
      </c>
      <c r="C233" s="5" t="s">
        <v>644</v>
      </c>
      <c r="D233" s="6" t="s">
        <v>12</v>
      </c>
      <c r="E233" s="6" t="s">
        <v>645</v>
      </c>
      <c r="F233" s="7"/>
      <c r="G233" s="9" t="s">
        <v>531</v>
      </c>
      <c r="H233" s="10" t="s">
        <v>630</v>
      </c>
    </row>
    <row r="234" spans="2:8" ht="57.95">
      <c r="B234" s="4" t="s">
        <v>646</v>
      </c>
      <c r="C234" s="5" t="s">
        <v>647</v>
      </c>
      <c r="D234" s="6" t="s">
        <v>12</v>
      </c>
      <c r="E234" s="6" t="s">
        <v>648</v>
      </c>
      <c r="F234" s="7"/>
      <c r="G234" s="9" t="s">
        <v>531</v>
      </c>
      <c r="H234" s="10" t="s">
        <v>630</v>
      </c>
    </row>
    <row r="235" spans="2:8" ht="57.95">
      <c r="B235" s="4" t="s">
        <v>649</v>
      </c>
      <c r="C235" s="5" t="s">
        <v>650</v>
      </c>
      <c r="D235" s="6" t="s">
        <v>12</v>
      </c>
      <c r="E235" s="6" t="s">
        <v>651</v>
      </c>
      <c r="F235" s="7"/>
      <c r="G235" s="9" t="s">
        <v>531</v>
      </c>
      <c r="H235" s="10" t="s">
        <v>630</v>
      </c>
    </row>
    <row r="236" spans="2:8" ht="43.5">
      <c r="B236" s="4" t="s">
        <v>652</v>
      </c>
      <c r="C236" s="5" t="s">
        <v>653</v>
      </c>
      <c r="D236" s="6" t="s">
        <v>12</v>
      </c>
      <c r="E236" s="6" t="s">
        <v>654</v>
      </c>
      <c r="F236" s="7"/>
      <c r="G236" s="9" t="s">
        <v>25</v>
      </c>
      <c r="H236" s="10" t="s">
        <v>133</v>
      </c>
    </row>
    <row r="237" spans="2:8">
      <c r="B237" s="4" t="s">
        <v>655</v>
      </c>
      <c r="C237" s="5" t="s">
        <v>656</v>
      </c>
      <c r="D237" s="6" t="s">
        <v>58</v>
      </c>
      <c r="E237" s="6" t="s">
        <v>235</v>
      </c>
      <c r="F237" s="7" t="s">
        <v>236</v>
      </c>
      <c r="G237" s="3"/>
      <c r="H237" s="7"/>
    </row>
    <row r="238" spans="2:8">
      <c r="B238" s="4" t="s">
        <v>657</v>
      </c>
      <c r="C238" s="5" t="s">
        <v>658</v>
      </c>
      <c r="D238" s="6" t="s">
        <v>58</v>
      </c>
      <c r="E238" s="6" t="s">
        <v>239</v>
      </c>
      <c r="F238" s="7" t="s">
        <v>240</v>
      </c>
      <c r="G238" s="3"/>
      <c r="H238" s="7"/>
    </row>
    <row r="239" spans="2:8">
      <c r="B239" s="4" t="s">
        <v>659</v>
      </c>
      <c r="C239" s="5" t="s">
        <v>660</v>
      </c>
      <c r="D239" s="6" t="s">
        <v>58</v>
      </c>
      <c r="E239" s="6" t="s">
        <v>235</v>
      </c>
      <c r="F239" s="7"/>
      <c r="G239" s="3"/>
      <c r="H239" s="7"/>
    </row>
    <row r="240" spans="2:8">
      <c r="B240" s="4" t="s">
        <v>661</v>
      </c>
      <c r="C240" s="5" t="s">
        <v>662</v>
      </c>
      <c r="D240" s="6" t="s">
        <v>58</v>
      </c>
      <c r="E240" s="6" t="s">
        <v>239</v>
      </c>
      <c r="F240" s="7" t="s">
        <v>240</v>
      </c>
      <c r="G240" s="3"/>
      <c r="H240" s="7"/>
    </row>
    <row r="241" spans="2:8" ht="72.599999999999994">
      <c r="B241" s="4" t="s">
        <v>663</v>
      </c>
      <c r="C241" s="5" t="s">
        <v>664</v>
      </c>
      <c r="D241" s="6" t="s">
        <v>12</v>
      </c>
      <c r="E241" s="6" t="s">
        <v>665</v>
      </c>
      <c r="F241" s="7"/>
      <c r="G241" s="9" t="s">
        <v>128</v>
      </c>
      <c r="H241" s="10" t="s">
        <v>666</v>
      </c>
    </row>
    <row r="242" spans="2:8" ht="29.1">
      <c r="B242" s="4" t="s">
        <v>667</v>
      </c>
      <c r="C242" s="5" t="s">
        <v>668</v>
      </c>
      <c r="D242" s="6" t="s">
        <v>504</v>
      </c>
      <c r="E242" s="6" t="s">
        <v>563</v>
      </c>
      <c r="F242" s="7"/>
      <c r="G242" s="3"/>
      <c r="H242" s="7"/>
    </row>
    <row r="243" spans="2:8">
      <c r="B243" s="4" t="s">
        <v>669</v>
      </c>
      <c r="C243" s="5" t="s">
        <v>670</v>
      </c>
      <c r="D243" s="6" t="s">
        <v>58</v>
      </c>
      <c r="E243" s="6" t="s">
        <v>671</v>
      </c>
      <c r="F243" s="7" t="s">
        <v>220</v>
      </c>
      <c r="G243" s="3"/>
      <c r="H243" s="7"/>
    </row>
    <row r="244" spans="2:8">
      <c r="B244" s="4" t="s">
        <v>672</v>
      </c>
      <c r="C244" s="5" t="s">
        <v>673</v>
      </c>
      <c r="D244" s="6" t="s">
        <v>58</v>
      </c>
      <c r="E244" s="6" t="s">
        <v>674</v>
      </c>
      <c r="F244" s="7" t="s">
        <v>220</v>
      </c>
      <c r="G244" s="3"/>
      <c r="H244" s="7"/>
    </row>
    <row r="245" spans="2:8" ht="29.1">
      <c r="B245" s="4" t="s">
        <v>675</v>
      </c>
      <c r="C245" s="5" t="s">
        <v>676</v>
      </c>
      <c r="D245" s="6" t="s">
        <v>12</v>
      </c>
      <c r="E245" s="6" t="s">
        <v>677</v>
      </c>
      <c r="F245" s="7"/>
      <c r="G245" s="9" t="s">
        <v>25</v>
      </c>
      <c r="H245" s="10" t="s">
        <v>133</v>
      </c>
    </row>
    <row r="246" spans="2:8" ht="29.1">
      <c r="B246" s="4" t="s">
        <v>678</v>
      </c>
      <c r="C246" s="5" t="s">
        <v>679</v>
      </c>
      <c r="D246" s="6" t="s">
        <v>12</v>
      </c>
      <c r="E246" s="6" t="s">
        <v>680</v>
      </c>
      <c r="F246" s="7"/>
      <c r="G246" s="9" t="s">
        <v>25</v>
      </c>
      <c r="H246" s="10" t="s">
        <v>133</v>
      </c>
    </row>
    <row r="247" spans="2:8" ht="72.599999999999994">
      <c r="B247" s="4" t="s">
        <v>681</v>
      </c>
      <c r="C247" s="5" t="s">
        <v>682</v>
      </c>
      <c r="D247" s="6" t="s">
        <v>12</v>
      </c>
      <c r="E247" s="6" t="s">
        <v>683</v>
      </c>
      <c r="F247" s="7"/>
      <c r="G247" s="9" t="s">
        <v>128</v>
      </c>
      <c r="H247" s="10" t="s">
        <v>684</v>
      </c>
    </row>
    <row r="248" spans="2:8" ht="29.1">
      <c r="B248" s="4" t="s">
        <v>685</v>
      </c>
      <c r="C248" s="5" t="s">
        <v>686</v>
      </c>
      <c r="D248" s="6" t="s">
        <v>12</v>
      </c>
      <c r="E248" s="6" t="s">
        <v>687</v>
      </c>
      <c r="F248" s="7"/>
      <c r="G248" s="9" t="s">
        <v>25</v>
      </c>
      <c r="H248" s="10" t="s">
        <v>133</v>
      </c>
    </row>
    <row r="249" spans="2:8">
      <c r="B249" s="4" t="s">
        <v>688</v>
      </c>
      <c r="C249" s="5" t="s">
        <v>689</v>
      </c>
      <c r="D249" s="6" t="s">
        <v>58</v>
      </c>
      <c r="E249" s="6" t="s">
        <v>690</v>
      </c>
      <c r="F249" s="7" t="s">
        <v>203</v>
      </c>
      <c r="G249" s="3"/>
      <c r="H249" s="7"/>
    </row>
    <row r="250" spans="2:8">
      <c r="B250" s="4" t="s">
        <v>691</v>
      </c>
      <c r="C250" s="5" t="s">
        <v>692</v>
      </c>
      <c r="D250" s="6" t="s">
        <v>58</v>
      </c>
      <c r="E250" s="6" t="s">
        <v>693</v>
      </c>
      <c r="F250" s="7"/>
      <c r="G250" s="3"/>
      <c r="H250" s="7"/>
    </row>
    <row r="251" spans="2:8">
      <c r="B251" s="4" t="s">
        <v>694</v>
      </c>
      <c r="C251" s="5" t="s">
        <v>695</v>
      </c>
      <c r="D251" s="6" t="s">
        <v>58</v>
      </c>
      <c r="E251" s="6" t="s">
        <v>696</v>
      </c>
      <c r="F251" s="7"/>
      <c r="G251" s="3"/>
      <c r="H251" s="7"/>
    </row>
    <row r="252" spans="2:8">
      <c r="B252" s="4" t="s">
        <v>697</v>
      </c>
      <c r="C252" s="5" t="s">
        <v>698</v>
      </c>
      <c r="D252" s="6" t="s">
        <v>58</v>
      </c>
      <c r="E252" s="6" t="s">
        <v>699</v>
      </c>
      <c r="F252" s="7"/>
      <c r="G252" s="3"/>
      <c r="H252" s="7"/>
    </row>
    <row r="253" spans="2:8">
      <c r="B253" s="4" t="s">
        <v>700</v>
      </c>
      <c r="C253" s="5" t="s">
        <v>701</v>
      </c>
      <c r="D253" s="6" t="s">
        <v>58</v>
      </c>
      <c r="E253" s="6" t="s">
        <v>702</v>
      </c>
      <c r="F253" s="7"/>
      <c r="G253" s="3"/>
      <c r="H253" s="7"/>
    </row>
    <row r="254" spans="2:8">
      <c r="B254" s="4" t="s">
        <v>703</v>
      </c>
      <c r="C254" s="5" t="s">
        <v>704</v>
      </c>
      <c r="D254" s="6" t="s">
        <v>34</v>
      </c>
      <c r="E254" s="6" t="s">
        <v>449</v>
      </c>
      <c r="F254" s="7"/>
      <c r="G254" s="3"/>
      <c r="H254" s="7"/>
    </row>
    <row r="255" spans="2:8" ht="101.45">
      <c r="B255" s="4" t="s">
        <v>705</v>
      </c>
      <c r="C255" s="5" t="s">
        <v>706</v>
      </c>
      <c r="D255" s="6" t="s">
        <v>504</v>
      </c>
      <c r="E255" s="6" t="s">
        <v>707</v>
      </c>
      <c r="F255" s="7"/>
      <c r="G255" s="9" t="s">
        <v>708</v>
      </c>
      <c r="H255" s="10" t="s">
        <v>709</v>
      </c>
    </row>
    <row r="256" spans="2:8">
      <c r="B256" s="4" t="s">
        <v>710</v>
      </c>
      <c r="C256" s="5" t="s">
        <v>711</v>
      </c>
      <c r="D256" s="6" t="s">
        <v>58</v>
      </c>
      <c r="E256" s="6" t="s">
        <v>235</v>
      </c>
      <c r="F256" s="7" t="s">
        <v>236</v>
      </c>
      <c r="G256" s="3"/>
      <c r="H256" s="7"/>
    </row>
    <row r="257" spans="2:8">
      <c r="B257" s="4" t="s">
        <v>712</v>
      </c>
      <c r="C257" s="5" t="s">
        <v>713</v>
      </c>
      <c r="D257" s="6" t="s">
        <v>58</v>
      </c>
      <c r="E257" s="6" t="s">
        <v>239</v>
      </c>
      <c r="F257" s="7" t="s">
        <v>240</v>
      </c>
      <c r="G257" s="3"/>
      <c r="H257" s="7"/>
    </row>
    <row r="258" spans="2:8">
      <c r="B258" s="4" t="s">
        <v>714</v>
      </c>
      <c r="C258" s="5" t="s">
        <v>715</v>
      </c>
      <c r="D258" s="6" t="s">
        <v>58</v>
      </c>
      <c r="E258" s="6" t="s">
        <v>235</v>
      </c>
      <c r="F258" s="7" t="s">
        <v>236</v>
      </c>
      <c r="G258" s="3"/>
      <c r="H258" s="7"/>
    </row>
    <row r="259" spans="2:8">
      <c r="B259" s="4" t="s">
        <v>716</v>
      </c>
      <c r="C259" s="5" t="s">
        <v>717</v>
      </c>
      <c r="D259" s="6" t="s">
        <v>58</v>
      </c>
      <c r="E259" s="6" t="s">
        <v>239</v>
      </c>
      <c r="F259" s="7" t="s">
        <v>240</v>
      </c>
      <c r="G259" s="3"/>
      <c r="H259" s="7"/>
    </row>
    <row r="260" spans="2:8">
      <c r="B260" s="4" t="s">
        <v>718</v>
      </c>
      <c r="C260" s="5" t="s">
        <v>719</v>
      </c>
      <c r="D260" s="6" t="s">
        <v>58</v>
      </c>
      <c r="E260" s="6" t="s">
        <v>235</v>
      </c>
      <c r="F260" s="7" t="s">
        <v>236</v>
      </c>
      <c r="G260" s="3"/>
      <c r="H260" s="7"/>
    </row>
    <row r="261" spans="2:8">
      <c r="B261" s="4" t="s">
        <v>720</v>
      </c>
      <c r="C261" s="5" t="s">
        <v>721</v>
      </c>
      <c r="D261" s="6" t="s">
        <v>58</v>
      </c>
      <c r="E261" s="6" t="s">
        <v>239</v>
      </c>
      <c r="F261" s="7" t="s">
        <v>240</v>
      </c>
      <c r="G261" s="3"/>
      <c r="H261" s="7"/>
    </row>
    <row r="262" spans="2:8">
      <c r="B262" s="4" t="s">
        <v>722</v>
      </c>
      <c r="C262" s="5" t="s">
        <v>723</v>
      </c>
      <c r="D262" s="6" t="s">
        <v>58</v>
      </c>
      <c r="E262" s="6" t="s">
        <v>235</v>
      </c>
      <c r="F262" s="7" t="s">
        <v>236</v>
      </c>
      <c r="G262" s="3"/>
      <c r="H262" s="7"/>
    </row>
    <row r="263" spans="2:8">
      <c r="B263" s="4" t="s">
        <v>724</v>
      </c>
      <c r="C263" s="5" t="s">
        <v>725</v>
      </c>
      <c r="D263" s="6" t="s">
        <v>58</v>
      </c>
      <c r="E263" s="6" t="s">
        <v>239</v>
      </c>
      <c r="F263" s="7" t="s">
        <v>240</v>
      </c>
      <c r="G263" s="3"/>
      <c r="H263" s="7"/>
    </row>
    <row r="264" spans="2:8">
      <c r="B264" s="4" t="s">
        <v>726</v>
      </c>
      <c r="C264" s="5" t="s">
        <v>727</v>
      </c>
      <c r="D264" s="6" t="s">
        <v>58</v>
      </c>
      <c r="E264" s="6" t="s">
        <v>235</v>
      </c>
      <c r="F264" s="7" t="s">
        <v>236</v>
      </c>
      <c r="G264" s="3"/>
      <c r="H264" s="7"/>
    </row>
    <row r="265" spans="2:8">
      <c r="B265" s="4" t="s">
        <v>728</v>
      </c>
      <c r="C265" s="5" t="s">
        <v>729</v>
      </c>
      <c r="D265" s="6" t="s">
        <v>58</v>
      </c>
      <c r="E265" s="6" t="s">
        <v>239</v>
      </c>
      <c r="F265" s="7" t="s">
        <v>240</v>
      </c>
      <c r="G265" s="3"/>
      <c r="H265" s="7"/>
    </row>
    <row r="266" spans="2:8">
      <c r="B266" s="4" t="s">
        <v>730</v>
      </c>
      <c r="C266" s="5" t="s">
        <v>731</v>
      </c>
      <c r="D266" s="6" t="s">
        <v>58</v>
      </c>
      <c r="E266" s="6" t="s">
        <v>235</v>
      </c>
      <c r="F266" s="7" t="s">
        <v>236</v>
      </c>
      <c r="G266" s="3"/>
      <c r="H266" s="7"/>
    </row>
    <row r="267" spans="2:8">
      <c r="B267" s="4" t="s">
        <v>732</v>
      </c>
      <c r="C267" s="5" t="s">
        <v>733</v>
      </c>
      <c r="D267" s="6" t="s">
        <v>58</v>
      </c>
      <c r="E267" s="6" t="s">
        <v>239</v>
      </c>
      <c r="F267" s="7" t="s">
        <v>240</v>
      </c>
      <c r="G267" s="3"/>
      <c r="H267" s="7"/>
    </row>
    <row r="268" spans="2:8">
      <c r="B268" s="4" t="s">
        <v>734</v>
      </c>
      <c r="C268" s="5" t="s">
        <v>735</v>
      </c>
      <c r="D268" s="6" t="s">
        <v>58</v>
      </c>
      <c r="E268" s="6" t="s">
        <v>235</v>
      </c>
      <c r="F268" s="7" t="s">
        <v>236</v>
      </c>
      <c r="G268" s="3"/>
      <c r="H268" s="7"/>
    </row>
    <row r="269" spans="2:8">
      <c r="B269" s="4" t="s">
        <v>736</v>
      </c>
      <c r="C269" s="5" t="s">
        <v>737</v>
      </c>
      <c r="D269" s="6" t="s">
        <v>58</v>
      </c>
      <c r="E269" s="6" t="s">
        <v>239</v>
      </c>
      <c r="F269" s="7" t="s">
        <v>240</v>
      </c>
      <c r="G269" s="3"/>
      <c r="H269" s="7"/>
    </row>
    <row r="270" spans="2:8" ht="29.1">
      <c r="B270" s="4" t="s">
        <v>738</v>
      </c>
      <c r="C270" s="5" t="s">
        <v>739</v>
      </c>
      <c r="D270" s="6" t="s">
        <v>12</v>
      </c>
      <c r="E270" s="6" t="s">
        <v>740</v>
      </c>
      <c r="F270" s="7"/>
      <c r="G270" s="9" t="s">
        <v>25</v>
      </c>
      <c r="H270" s="10" t="s">
        <v>133</v>
      </c>
    </row>
    <row r="271" spans="2:8" ht="29.1">
      <c r="B271" s="4" t="s">
        <v>741</v>
      </c>
      <c r="C271" s="5" t="s">
        <v>742</v>
      </c>
      <c r="D271" s="6" t="s">
        <v>12</v>
      </c>
      <c r="E271" s="6" t="s">
        <v>743</v>
      </c>
      <c r="F271" s="7"/>
      <c r="G271" s="9" t="s">
        <v>25</v>
      </c>
      <c r="H271" s="10" t="s">
        <v>133</v>
      </c>
    </row>
    <row r="272" spans="2:8" ht="29.1">
      <c r="B272" s="4" t="s">
        <v>744</v>
      </c>
      <c r="C272" s="5" t="s">
        <v>745</v>
      </c>
      <c r="D272" s="6" t="s">
        <v>12</v>
      </c>
      <c r="E272" s="6" t="s">
        <v>746</v>
      </c>
      <c r="F272" s="7"/>
      <c r="G272" s="9" t="s">
        <v>25</v>
      </c>
      <c r="H272" s="10" t="s">
        <v>747</v>
      </c>
    </row>
    <row r="273" spans="2:8" ht="87">
      <c r="B273" s="4" t="s">
        <v>748</v>
      </c>
      <c r="C273" s="5" t="s">
        <v>749</v>
      </c>
      <c r="D273" s="6" t="s">
        <v>12</v>
      </c>
      <c r="E273" s="6" t="s">
        <v>515</v>
      </c>
      <c r="F273" s="7"/>
      <c r="G273" s="9" t="s">
        <v>455</v>
      </c>
      <c r="H273" s="10" t="s">
        <v>750</v>
      </c>
    </row>
    <row r="274" spans="2:8">
      <c r="B274" s="4" t="s">
        <v>751</v>
      </c>
      <c r="C274" s="5" t="s">
        <v>752</v>
      </c>
      <c r="D274" s="6" t="s">
        <v>34</v>
      </c>
      <c r="E274" s="6" t="s">
        <v>753</v>
      </c>
      <c r="F274" s="7"/>
      <c r="G274" s="3"/>
      <c r="H274" s="7"/>
    </row>
    <row r="275" spans="2:8" ht="87">
      <c r="B275" s="4" t="s">
        <v>754</v>
      </c>
      <c r="C275" s="5" t="s">
        <v>755</v>
      </c>
      <c r="D275" s="6" t="s">
        <v>504</v>
      </c>
      <c r="E275" s="6" t="s">
        <v>756</v>
      </c>
      <c r="F275" s="7" t="s">
        <v>757</v>
      </c>
      <c r="G275" s="9" t="s">
        <v>455</v>
      </c>
      <c r="H275" s="10" t="s">
        <v>758</v>
      </c>
    </row>
    <row r="276" spans="2:8">
      <c r="B276" s="4" t="s">
        <v>759</v>
      </c>
      <c r="C276" s="5" t="s">
        <v>760</v>
      </c>
      <c r="D276" s="6" t="s">
        <v>58</v>
      </c>
      <c r="E276" s="6" t="s">
        <v>235</v>
      </c>
      <c r="F276" s="7" t="s">
        <v>236</v>
      </c>
      <c r="G276" s="3"/>
      <c r="H276" s="7"/>
    </row>
    <row r="277" spans="2:8">
      <c r="B277" s="4" t="s">
        <v>761</v>
      </c>
      <c r="C277" s="5" t="s">
        <v>762</v>
      </c>
      <c r="D277" s="6" t="s">
        <v>58</v>
      </c>
      <c r="E277" s="6" t="s">
        <v>239</v>
      </c>
      <c r="F277" s="7" t="s">
        <v>240</v>
      </c>
      <c r="G277" s="3"/>
      <c r="H277" s="7"/>
    </row>
    <row r="278" spans="2:8">
      <c r="B278" s="4" t="s">
        <v>763</v>
      </c>
      <c r="C278" s="5" t="s">
        <v>764</v>
      </c>
      <c r="D278" s="6" t="s">
        <v>58</v>
      </c>
      <c r="E278" s="6" t="s">
        <v>235</v>
      </c>
      <c r="F278" s="7" t="s">
        <v>236</v>
      </c>
      <c r="G278" s="3"/>
      <c r="H278" s="7"/>
    </row>
    <row r="279" spans="2:8">
      <c r="B279" s="4" t="s">
        <v>765</v>
      </c>
      <c r="C279" s="5" t="s">
        <v>766</v>
      </c>
      <c r="D279" s="6" t="s">
        <v>58</v>
      </c>
      <c r="E279" s="6" t="s">
        <v>239</v>
      </c>
      <c r="F279" s="7" t="s">
        <v>240</v>
      </c>
      <c r="G279" s="3"/>
      <c r="H279" s="7"/>
    </row>
    <row r="280" spans="2:8">
      <c r="B280" s="4" t="s">
        <v>767</v>
      </c>
      <c r="C280" s="5" t="s">
        <v>768</v>
      </c>
      <c r="D280" s="6" t="s">
        <v>58</v>
      </c>
      <c r="E280" s="6" t="s">
        <v>235</v>
      </c>
      <c r="F280" s="7" t="s">
        <v>236</v>
      </c>
      <c r="G280" s="3"/>
      <c r="H280" s="7"/>
    </row>
    <row r="281" spans="2:8">
      <c r="B281" s="4" t="s">
        <v>769</v>
      </c>
      <c r="C281" s="5" t="s">
        <v>770</v>
      </c>
      <c r="D281" s="6" t="s">
        <v>58</v>
      </c>
      <c r="E281" s="6" t="s">
        <v>239</v>
      </c>
      <c r="F281" s="7" t="s">
        <v>240</v>
      </c>
      <c r="G281" s="3"/>
      <c r="H281" s="7"/>
    </row>
    <row r="282" spans="2:8">
      <c r="B282" s="4" t="s">
        <v>771</v>
      </c>
      <c r="C282" s="5" t="s">
        <v>772</v>
      </c>
      <c r="D282" s="6" t="s">
        <v>58</v>
      </c>
      <c r="E282" s="6" t="s">
        <v>235</v>
      </c>
      <c r="F282" s="7" t="s">
        <v>236</v>
      </c>
      <c r="G282" s="3"/>
      <c r="H282" s="7"/>
    </row>
    <row r="283" spans="2:8">
      <c r="B283" s="4" t="s">
        <v>773</v>
      </c>
      <c r="C283" s="5" t="s">
        <v>774</v>
      </c>
      <c r="D283" s="6" t="s">
        <v>58</v>
      </c>
      <c r="E283" s="6" t="s">
        <v>239</v>
      </c>
      <c r="F283" s="7" t="s">
        <v>240</v>
      </c>
      <c r="G283" s="3"/>
      <c r="H283" s="7"/>
    </row>
    <row r="284" spans="2:8">
      <c r="B284" s="4" t="s">
        <v>775</v>
      </c>
      <c r="C284" s="5" t="s">
        <v>776</v>
      </c>
      <c r="D284" s="6" t="s">
        <v>34</v>
      </c>
      <c r="E284" s="6" t="s">
        <v>753</v>
      </c>
      <c r="F284" s="7"/>
      <c r="G284" s="3"/>
      <c r="H284" s="7"/>
    </row>
    <row r="285" spans="2:8">
      <c r="B285" s="4" t="s">
        <v>777</v>
      </c>
      <c r="C285" s="5" t="s">
        <v>778</v>
      </c>
      <c r="D285" s="6" t="s">
        <v>58</v>
      </c>
      <c r="E285" s="6" t="s">
        <v>235</v>
      </c>
      <c r="F285" s="7" t="s">
        <v>236</v>
      </c>
      <c r="G285" s="3"/>
      <c r="H285" s="7"/>
    </row>
    <row r="286" spans="2:8">
      <c r="B286" s="4" t="s">
        <v>779</v>
      </c>
      <c r="C286" s="5" t="s">
        <v>780</v>
      </c>
      <c r="D286" s="6" t="s">
        <v>58</v>
      </c>
      <c r="E286" s="6" t="s">
        <v>239</v>
      </c>
      <c r="F286" s="7" t="s">
        <v>240</v>
      </c>
      <c r="G286" s="3"/>
      <c r="H286" s="7"/>
    </row>
    <row r="287" spans="2:8" ht="43.5">
      <c r="B287" s="4" t="s">
        <v>781</v>
      </c>
      <c r="C287" s="5" t="s">
        <v>782</v>
      </c>
      <c r="D287" s="6" t="s">
        <v>12</v>
      </c>
      <c r="E287" s="6" t="s">
        <v>783</v>
      </c>
      <c r="F287" s="7"/>
      <c r="G287" s="9" t="s">
        <v>526</v>
      </c>
      <c r="H287" s="10" t="s">
        <v>784</v>
      </c>
    </row>
    <row r="288" spans="2:8">
      <c r="B288" s="4" t="s">
        <v>785</v>
      </c>
      <c r="C288" s="5" t="s">
        <v>786</v>
      </c>
      <c r="D288" s="6" t="s">
        <v>58</v>
      </c>
      <c r="E288" s="6" t="s">
        <v>235</v>
      </c>
      <c r="F288" s="7" t="s">
        <v>236</v>
      </c>
      <c r="G288" s="3"/>
      <c r="H288" s="7"/>
    </row>
    <row r="289" spans="2:8">
      <c r="B289" s="4" t="s">
        <v>787</v>
      </c>
      <c r="C289" s="5" t="s">
        <v>788</v>
      </c>
      <c r="D289" s="6" t="s">
        <v>58</v>
      </c>
      <c r="E289" s="6" t="s">
        <v>239</v>
      </c>
      <c r="F289" s="7" t="s">
        <v>240</v>
      </c>
      <c r="G289" s="3"/>
      <c r="H289" s="7"/>
    </row>
    <row r="290" spans="2:8" ht="72.599999999999994">
      <c r="B290" s="4" t="s">
        <v>789</v>
      </c>
      <c r="C290" s="5" t="s">
        <v>790</v>
      </c>
      <c r="D290" s="6" t="s">
        <v>58</v>
      </c>
      <c r="E290" s="6" t="s">
        <v>791</v>
      </c>
      <c r="F290" s="7" t="s">
        <v>236</v>
      </c>
      <c r="G290" s="9" t="s">
        <v>128</v>
      </c>
      <c r="H290" s="10" t="s">
        <v>792</v>
      </c>
    </row>
    <row r="291" spans="2:8">
      <c r="B291" s="4" t="s">
        <v>793</v>
      </c>
      <c r="C291" s="5" t="s">
        <v>794</v>
      </c>
      <c r="D291" s="6" t="s">
        <v>58</v>
      </c>
      <c r="E291" s="6" t="s">
        <v>239</v>
      </c>
      <c r="F291" s="7" t="s">
        <v>240</v>
      </c>
      <c r="G291" s="3"/>
      <c r="H291" s="7"/>
    </row>
    <row r="292" spans="2:8" ht="29.1">
      <c r="B292" s="4" t="s">
        <v>795</v>
      </c>
      <c r="C292" s="5" t="s">
        <v>796</v>
      </c>
      <c r="D292" s="6" t="s">
        <v>12</v>
      </c>
      <c r="E292" s="6" t="s">
        <v>797</v>
      </c>
      <c r="F292" s="7"/>
      <c r="G292" s="3"/>
      <c r="H292" s="7"/>
    </row>
    <row r="293" spans="2:8" ht="159.6">
      <c r="B293" s="4" t="s">
        <v>798</v>
      </c>
      <c r="C293" s="5" t="s">
        <v>799</v>
      </c>
      <c r="D293" s="6" t="s">
        <v>12</v>
      </c>
      <c r="E293" s="6" t="s">
        <v>800</v>
      </c>
      <c r="F293" s="7"/>
      <c r="G293" s="9" t="s">
        <v>536</v>
      </c>
      <c r="H293" s="10" t="s">
        <v>801</v>
      </c>
    </row>
    <row r="294" spans="2:8">
      <c r="B294" s="4" t="s">
        <v>802</v>
      </c>
      <c r="C294" s="5" t="s">
        <v>803</v>
      </c>
      <c r="D294" s="6" t="s">
        <v>34</v>
      </c>
      <c r="E294" s="6" t="s">
        <v>449</v>
      </c>
      <c r="F294" s="7"/>
      <c r="G294" s="3"/>
      <c r="H294" s="7"/>
    </row>
    <row r="295" spans="2:8" ht="130.5">
      <c r="B295" s="4" t="s">
        <v>804</v>
      </c>
      <c r="C295" s="5" t="s">
        <v>805</v>
      </c>
      <c r="D295" s="6" t="s">
        <v>12</v>
      </c>
      <c r="E295" s="6" t="s">
        <v>806</v>
      </c>
      <c r="F295" s="7"/>
      <c r="G295" s="9" t="s">
        <v>807</v>
      </c>
      <c r="H295" s="10" t="s">
        <v>808</v>
      </c>
    </row>
    <row r="296" spans="2:8">
      <c r="B296" s="4" t="s">
        <v>809</v>
      </c>
      <c r="C296" s="5" t="s">
        <v>810</v>
      </c>
      <c r="D296" s="6" t="s">
        <v>58</v>
      </c>
      <c r="E296" s="6" t="s">
        <v>811</v>
      </c>
      <c r="F296" s="7"/>
      <c r="G296" s="3"/>
      <c r="H296" s="7"/>
    </row>
    <row r="297" spans="2:8" ht="174">
      <c r="B297" s="4" t="s">
        <v>812</v>
      </c>
      <c r="C297" s="5" t="s">
        <v>813</v>
      </c>
      <c r="D297" s="6" t="s">
        <v>12</v>
      </c>
      <c r="E297" s="6" t="s">
        <v>814</v>
      </c>
      <c r="F297" s="7"/>
      <c r="G297" s="9" t="s">
        <v>815</v>
      </c>
      <c r="H297" s="10" t="s">
        <v>816</v>
      </c>
    </row>
    <row r="298" spans="2:8">
      <c r="B298" s="4" t="s">
        <v>817</v>
      </c>
      <c r="C298" s="5" t="s">
        <v>818</v>
      </c>
      <c r="D298" s="6" t="s">
        <v>34</v>
      </c>
      <c r="E298" s="6" t="s">
        <v>819</v>
      </c>
      <c r="F298" s="7"/>
      <c r="G298" s="3"/>
      <c r="H298" s="7"/>
    </row>
    <row r="299" spans="2:8" ht="29.1">
      <c r="B299" s="4" t="s">
        <v>820</v>
      </c>
      <c r="C299" s="5" t="s">
        <v>821</v>
      </c>
      <c r="D299" s="6" t="s">
        <v>12</v>
      </c>
      <c r="E299" s="6" t="s">
        <v>822</v>
      </c>
      <c r="F299" s="7"/>
      <c r="G299" s="9" t="s">
        <v>25</v>
      </c>
      <c r="H299" s="10" t="s">
        <v>133</v>
      </c>
    </row>
    <row r="300" spans="2:8" ht="43.5">
      <c r="B300" s="4" t="s">
        <v>823</v>
      </c>
      <c r="C300" s="5" t="s">
        <v>824</v>
      </c>
      <c r="D300" s="6" t="s">
        <v>12</v>
      </c>
      <c r="E300" s="6" t="s">
        <v>825</v>
      </c>
      <c r="F300" s="7"/>
      <c r="G300" s="9" t="s">
        <v>526</v>
      </c>
      <c r="H300" s="10" t="s">
        <v>784</v>
      </c>
    </row>
    <row r="301" spans="2:8">
      <c r="B301" s="4" t="s">
        <v>826</v>
      </c>
      <c r="C301" s="5" t="s">
        <v>827</v>
      </c>
      <c r="D301" s="6" t="s">
        <v>58</v>
      </c>
      <c r="E301" s="6" t="s">
        <v>235</v>
      </c>
      <c r="F301" s="7" t="s">
        <v>236</v>
      </c>
      <c r="G301" s="3"/>
      <c r="H301" s="7"/>
    </row>
    <row r="302" spans="2:8">
      <c r="B302" s="4" t="s">
        <v>828</v>
      </c>
      <c r="C302" s="5" t="s">
        <v>829</v>
      </c>
      <c r="D302" s="6" t="s">
        <v>58</v>
      </c>
      <c r="E302" s="6" t="s">
        <v>239</v>
      </c>
      <c r="F302" s="7" t="s">
        <v>240</v>
      </c>
      <c r="G302" s="3"/>
      <c r="H302" s="7"/>
    </row>
    <row r="303" spans="2:8">
      <c r="B303" s="4" t="s">
        <v>830</v>
      </c>
      <c r="C303" s="5" t="s">
        <v>831</v>
      </c>
      <c r="D303" s="6" t="s">
        <v>58</v>
      </c>
      <c r="E303" s="6" t="s">
        <v>235</v>
      </c>
      <c r="F303" s="7" t="s">
        <v>236</v>
      </c>
      <c r="G303" s="3"/>
      <c r="H303" s="7"/>
    </row>
    <row r="304" spans="2:8">
      <c r="B304" s="4" t="s">
        <v>832</v>
      </c>
      <c r="C304" s="5" t="s">
        <v>833</v>
      </c>
      <c r="D304" s="6" t="s">
        <v>58</v>
      </c>
      <c r="E304" s="6" t="s">
        <v>239</v>
      </c>
      <c r="F304" s="7" t="s">
        <v>240</v>
      </c>
      <c r="G304" s="3"/>
      <c r="H304" s="7"/>
    </row>
    <row r="305" spans="2:8">
      <c r="B305" s="4" t="s">
        <v>834</v>
      </c>
      <c r="C305" s="5" t="s">
        <v>835</v>
      </c>
      <c r="D305" s="6" t="s">
        <v>58</v>
      </c>
      <c r="E305" s="6" t="s">
        <v>693</v>
      </c>
      <c r="F305" s="7" t="s">
        <v>836</v>
      </c>
      <c r="G305" s="3"/>
      <c r="H305" s="7"/>
    </row>
    <row r="306" spans="2:8">
      <c r="B306" s="4" t="s">
        <v>837</v>
      </c>
      <c r="C306" s="5" t="s">
        <v>838</v>
      </c>
      <c r="D306" s="6" t="s">
        <v>58</v>
      </c>
      <c r="E306" s="6" t="s">
        <v>696</v>
      </c>
      <c r="F306" s="7" t="s">
        <v>836</v>
      </c>
      <c r="G306" s="3"/>
      <c r="H306" s="7"/>
    </row>
    <row r="307" spans="2:8">
      <c r="B307" s="4" t="s">
        <v>839</v>
      </c>
      <c r="C307" s="5" t="s">
        <v>840</v>
      </c>
      <c r="D307" s="6" t="s">
        <v>58</v>
      </c>
      <c r="E307" s="6" t="s">
        <v>699</v>
      </c>
      <c r="F307" s="7" t="s">
        <v>836</v>
      </c>
      <c r="G307" s="3"/>
      <c r="H307" s="7"/>
    </row>
    <row r="308" spans="2:8">
      <c r="B308" s="4" t="s">
        <v>841</v>
      </c>
      <c r="C308" s="5" t="s">
        <v>842</v>
      </c>
      <c r="D308" s="6" t="s">
        <v>58</v>
      </c>
      <c r="E308" s="6" t="s">
        <v>843</v>
      </c>
      <c r="F308" s="7" t="s">
        <v>836</v>
      </c>
      <c r="G308" s="3"/>
      <c r="H308" s="7"/>
    </row>
    <row r="309" spans="2:8">
      <c r="B309" s="4" t="s">
        <v>844</v>
      </c>
      <c r="C309" s="5" t="s">
        <v>845</v>
      </c>
      <c r="D309" s="6" t="s">
        <v>58</v>
      </c>
      <c r="E309" s="6" t="s">
        <v>846</v>
      </c>
      <c r="F309" s="7" t="s">
        <v>836</v>
      </c>
      <c r="G309" s="3"/>
      <c r="H309" s="7"/>
    </row>
    <row r="310" spans="2:8">
      <c r="B310" s="4" t="s">
        <v>847</v>
      </c>
      <c r="C310" s="5" t="s">
        <v>848</v>
      </c>
      <c r="D310" s="6" t="s">
        <v>34</v>
      </c>
      <c r="E310" s="6" t="s">
        <v>449</v>
      </c>
      <c r="F310" s="7"/>
      <c r="G310" s="3"/>
      <c r="H310" s="7"/>
    </row>
    <row r="311" spans="2:8" ht="87">
      <c r="B311" s="4" t="s">
        <v>849</v>
      </c>
      <c r="C311" s="5" t="s">
        <v>850</v>
      </c>
      <c r="D311" s="6" t="s">
        <v>504</v>
      </c>
      <c r="E311" s="6" t="s">
        <v>851</v>
      </c>
      <c r="F311" s="7"/>
      <c r="G311" s="9" t="s">
        <v>455</v>
      </c>
      <c r="H311" s="10" t="s">
        <v>852</v>
      </c>
    </row>
    <row r="312" spans="2:8">
      <c r="B312" s="4" t="s">
        <v>853</v>
      </c>
      <c r="C312" s="5" t="s">
        <v>854</v>
      </c>
      <c r="D312" s="6" t="s">
        <v>58</v>
      </c>
      <c r="E312" s="6" t="s">
        <v>235</v>
      </c>
      <c r="F312" s="7" t="s">
        <v>236</v>
      </c>
      <c r="G312" s="3"/>
      <c r="H312" s="7"/>
    </row>
    <row r="313" spans="2:8">
      <c r="B313" s="4" t="s">
        <v>855</v>
      </c>
      <c r="C313" s="5" t="s">
        <v>856</v>
      </c>
      <c r="D313" s="6" t="s">
        <v>58</v>
      </c>
      <c r="E313" s="6" t="s">
        <v>239</v>
      </c>
      <c r="F313" s="7" t="s">
        <v>240</v>
      </c>
      <c r="G313" s="3"/>
      <c r="H313" s="7"/>
    </row>
    <row r="314" spans="2:8">
      <c r="B314" s="4" t="s">
        <v>857</v>
      </c>
      <c r="C314" s="5" t="s">
        <v>858</v>
      </c>
      <c r="D314" s="6" t="s">
        <v>58</v>
      </c>
      <c r="E314" s="6" t="s">
        <v>235</v>
      </c>
      <c r="F314" s="7" t="s">
        <v>236</v>
      </c>
      <c r="G314" s="3"/>
      <c r="H314" s="7"/>
    </row>
    <row r="315" spans="2:8">
      <c r="B315" s="4" t="s">
        <v>859</v>
      </c>
      <c r="C315" s="5" t="s">
        <v>860</v>
      </c>
      <c r="D315" s="6" t="s">
        <v>58</v>
      </c>
      <c r="E315" s="6" t="s">
        <v>239</v>
      </c>
      <c r="F315" s="7" t="s">
        <v>240</v>
      </c>
      <c r="G315" s="3"/>
      <c r="H315" s="7"/>
    </row>
    <row r="316" spans="2:8">
      <c r="B316" s="4" t="s">
        <v>861</v>
      </c>
      <c r="C316" s="5" t="s">
        <v>862</v>
      </c>
      <c r="D316" s="6" t="s">
        <v>58</v>
      </c>
      <c r="E316" s="6" t="s">
        <v>235</v>
      </c>
      <c r="F316" s="7" t="s">
        <v>236</v>
      </c>
      <c r="G316" s="3"/>
      <c r="H316" s="7"/>
    </row>
    <row r="317" spans="2:8">
      <c r="B317" s="4" t="s">
        <v>863</v>
      </c>
      <c r="C317" s="5" t="s">
        <v>864</v>
      </c>
      <c r="D317" s="6" t="s">
        <v>58</v>
      </c>
      <c r="E317" s="6" t="s">
        <v>239</v>
      </c>
      <c r="F317" s="7" t="s">
        <v>240</v>
      </c>
      <c r="G317" s="3"/>
      <c r="H317" s="7"/>
    </row>
    <row r="318" spans="2:8">
      <c r="B318" s="4" t="s">
        <v>865</v>
      </c>
      <c r="C318" s="5" t="s">
        <v>866</v>
      </c>
      <c r="D318" s="6" t="s">
        <v>58</v>
      </c>
      <c r="E318" s="6" t="s">
        <v>235</v>
      </c>
      <c r="F318" s="7" t="s">
        <v>236</v>
      </c>
      <c r="G318" s="3"/>
      <c r="H318" s="7"/>
    </row>
    <row r="319" spans="2:8">
      <c r="B319" s="4" t="s">
        <v>867</v>
      </c>
      <c r="C319" s="5" t="s">
        <v>868</v>
      </c>
      <c r="D319" s="6" t="s">
        <v>58</v>
      </c>
      <c r="E319" s="6" t="s">
        <v>239</v>
      </c>
      <c r="F319" s="7" t="s">
        <v>240</v>
      </c>
      <c r="G319" s="3"/>
      <c r="H319" s="7"/>
    </row>
    <row r="320" spans="2:8">
      <c r="B320" s="4" t="s">
        <v>869</v>
      </c>
      <c r="C320" s="5" t="s">
        <v>870</v>
      </c>
      <c r="D320" s="6" t="s">
        <v>58</v>
      </c>
      <c r="E320" s="6" t="s">
        <v>235</v>
      </c>
      <c r="F320" s="7" t="s">
        <v>236</v>
      </c>
      <c r="G320" s="3"/>
      <c r="H320" s="7"/>
    </row>
    <row r="321" spans="2:8">
      <c r="B321" s="4" t="s">
        <v>871</v>
      </c>
      <c r="C321" s="5" t="s">
        <v>872</v>
      </c>
      <c r="D321" s="6" t="s">
        <v>58</v>
      </c>
      <c r="E321" s="6" t="s">
        <v>239</v>
      </c>
      <c r="F321" s="7" t="s">
        <v>240</v>
      </c>
      <c r="G321" s="3"/>
      <c r="H321" s="7"/>
    </row>
    <row r="322" spans="2:8">
      <c r="B322" s="4" t="s">
        <v>873</v>
      </c>
      <c r="C322" s="5" t="s">
        <v>874</v>
      </c>
      <c r="D322" s="6" t="s">
        <v>58</v>
      </c>
      <c r="E322" s="6" t="s">
        <v>235</v>
      </c>
      <c r="F322" s="7" t="s">
        <v>236</v>
      </c>
      <c r="G322" s="3"/>
      <c r="H322" s="7"/>
    </row>
    <row r="323" spans="2:8">
      <c r="B323" s="4" t="s">
        <v>875</v>
      </c>
      <c r="C323" s="5" t="s">
        <v>876</v>
      </c>
      <c r="D323" s="6" t="s">
        <v>58</v>
      </c>
      <c r="E323" s="6" t="s">
        <v>239</v>
      </c>
      <c r="F323" s="7" t="s">
        <v>240</v>
      </c>
      <c r="G323" s="3"/>
      <c r="H323" s="7"/>
    </row>
    <row r="324" spans="2:8" ht="87">
      <c r="B324" s="4" t="s">
        <v>877</v>
      </c>
      <c r="C324" s="5" t="s">
        <v>878</v>
      </c>
      <c r="D324" s="6" t="s">
        <v>12</v>
      </c>
      <c r="E324" s="6" t="s">
        <v>879</v>
      </c>
      <c r="F324" s="7"/>
      <c r="G324" s="9" t="s">
        <v>455</v>
      </c>
      <c r="H324" s="10" t="s">
        <v>880</v>
      </c>
    </row>
    <row r="325" spans="2:8">
      <c r="B325" s="4" t="s">
        <v>881</v>
      </c>
      <c r="C325" s="5" t="s">
        <v>882</v>
      </c>
      <c r="D325" s="6" t="s">
        <v>34</v>
      </c>
      <c r="E325" s="6" t="s">
        <v>449</v>
      </c>
      <c r="F325" s="7"/>
      <c r="G325" s="3"/>
      <c r="H325" s="7"/>
    </row>
    <row r="326" spans="2:8" ht="29.1">
      <c r="B326" s="4" t="s">
        <v>883</v>
      </c>
      <c r="C326" s="5" t="s">
        <v>884</v>
      </c>
      <c r="D326" s="6" t="s">
        <v>12</v>
      </c>
      <c r="E326" s="6" t="s">
        <v>885</v>
      </c>
      <c r="F326" s="7"/>
      <c r="G326" s="9" t="s">
        <v>25</v>
      </c>
      <c r="H326" s="10" t="s">
        <v>133</v>
      </c>
    </row>
    <row r="327" spans="2:8" ht="43.5">
      <c r="B327" s="4" t="s">
        <v>886</v>
      </c>
      <c r="C327" s="5" t="s">
        <v>887</v>
      </c>
      <c r="D327" s="6" t="s">
        <v>12</v>
      </c>
      <c r="E327" s="6" t="s">
        <v>888</v>
      </c>
      <c r="F327" s="7"/>
      <c r="G327" s="9" t="s">
        <v>25</v>
      </c>
      <c r="H327" s="10" t="s">
        <v>133</v>
      </c>
    </row>
    <row r="328" spans="2:8" ht="29.1">
      <c r="B328" s="4" t="s">
        <v>889</v>
      </c>
      <c r="C328" s="5" t="s">
        <v>890</v>
      </c>
      <c r="D328" s="6" t="s">
        <v>12</v>
      </c>
      <c r="E328" s="6" t="s">
        <v>891</v>
      </c>
      <c r="F328" s="7"/>
      <c r="G328" s="9" t="s">
        <v>25</v>
      </c>
      <c r="H328" s="10" t="s">
        <v>133</v>
      </c>
    </row>
    <row r="329" spans="2:8" ht="29.1">
      <c r="B329" s="4" t="s">
        <v>892</v>
      </c>
      <c r="C329" s="5" t="s">
        <v>893</v>
      </c>
      <c r="D329" s="6" t="s">
        <v>12</v>
      </c>
      <c r="E329" s="6" t="s">
        <v>894</v>
      </c>
      <c r="F329" s="7"/>
      <c r="G329" s="9" t="s">
        <v>25</v>
      </c>
      <c r="H329" s="10" t="s">
        <v>133</v>
      </c>
    </row>
    <row r="330" spans="2:8" ht="29.1">
      <c r="B330" s="4" t="s">
        <v>895</v>
      </c>
      <c r="C330" s="5" t="s">
        <v>896</v>
      </c>
      <c r="D330" s="6" t="s">
        <v>12</v>
      </c>
      <c r="E330" s="6" t="s">
        <v>897</v>
      </c>
      <c r="F330" s="7"/>
      <c r="G330" s="9" t="s">
        <v>25</v>
      </c>
      <c r="H330" s="10" t="s">
        <v>133</v>
      </c>
    </row>
    <row r="331" spans="2:8" ht="203.1">
      <c r="B331" s="4" t="s">
        <v>898</v>
      </c>
      <c r="C331" s="5" t="s">
        <v>899</v>
      </c>
      <c r="D331" s="6" t="s">
        <v>12</v>
      </c>
      <c r="E331" s="6" t="s">
        <v>900</v>
      </c>
      <c r="F331" s="7"/>
      <c r="G331" s="9" t="s">
        <v>901</v>
      </c>
      <c r="H331" s="10" t="s">
        <v>902</v>
      </c>
    </row>
    <row r="332" spans="2:8">
      <c r="B332" s="4" t="s">
        <v>903</v>
      </c>
      <c r="C332" s="5" t="s">
        <v>904</v>
      </c>
      <c r="D332" s="6" t="s">
        <v>34</v>
      </c>
      <c r="E332" s="6" t="s">
        <v>449</v>
      </c>
      <c r="F332" s="7"/>
      <c r="G332" s="3"/>
      <c r="H332" s="7"/>
    </row>
    <row r="333" spans="2:8" ht="29.1">
      <c r="B333" s="4" t="s">
        <v>905</v>
      </c>
      <c r="C333" s="5" t="s">
        <v>906</v>
      </c>
      <c r="D333" s="6" t="s">
        <v>12</v>
      </c>
      <c r="E333" s="6" t="s">
        <v>907</v>
      </c>
      <c r="F333" s="7"/>
      <c r="G333" s="9" t="s">
        <v>25</v>
      </c>
      <c r="H333" s="10" t="s">
        <v>133</v>
      </c>
    </row>
    <row r="334" spans="2:8" ht="29.1">
      <c r="B334" s="4" t="s">
        <v>908</v>
      </c>
      <c r="C334" s="5" t="s">
        <v>909</v>
      </c>
      <c r="D334" s="6" t="s">
        <v>12</v>
      </c>
      <c r="E334" s="6" t="s">
        <v>910</v>
      </c>
      <c r="F334" s="7"/>
      <c r="G334" s="9" t="s">
        <v>25</v>
      </c>
      <c r="H334" s="10" t="s">
        <v>133</v>
      </c>
    </row>
    <row r="335" spans="2:8" ht="29.1">
      <c r="B335" s="4" t="s">
        <v>911</v>
      </c>
      <c r="C335" s="5" t="s">
        <v>912</v>
      </c>
      <c r="D335" s="6" t="s">
        <v>12</v>
      </c>
      <c r="E335" s="6" t="s">
        <v>910</v>
      </c>
      <c r="F335" s="7"/>
      <c r="G335" s="9" t="s">
        <v>25</v>
      </c>
      <c r="H335" s="10" t="s">
        <v>133</v>
      </c>
    </row>
    <row r="336" spans="2:8" ht="144.94999999999999">
      <c r="B336" s="4" t="s">
        <v>913</v>
      </c>
      <c r="C336" s="5" t="s">
        <v>914</v>
      </c>
      <c r="D336" s="6" t="s">
        <v>12</v>
      </c>
      <c r="E336" s="6" t="s">
        <v>915</v>
      </c>
      <c r="F336" s="7"/>
      <c r="G336" s="9" t="s">
        <v>916</v>
      </c>
      <c r="H336" s="10" t="s">
        <v>917</v>
      </c>
    </row>
    <row r="337" spans="2:8">
      <c r="B337" s="4" t="s">
        <v>918</v>
      </c>
      <c r="C337" s="5" t="s">
        <v>919</v>
      </c>
      <c r="D337" s="6" t="s">
        <v>34</v>
      </c>
      <c r="E337" s="6" t="s">
        <v>449</v>
      </c>
      <c r="F337" s="7"/>
      <c r="G337" s="3"/>
      <c r="H337" s="7"/>
    </row>
    <row r="338" spans="2:8" ht="29.1">
      <c r="B338" s="4" t="s">
        <v>920</v>
      </c>
      <c r="C338" s="5" t="s">
        <v>921</v>
      </c>
      <c r="D338" s="6" t="s">
        <v>12</v>
      </c>
      <c r="E338" s="6" t="s">
        <v>922</v>
      </c>
      <c r="F338" s="7"/>
      <c r="G338" s="9" t="s">
        <v>25</v>
      </c>
      <c r="H338" s="10" t="s">
        <v>133</v>
      </c>
    </row>
    <row r="339" spans="2:8">
      <c r="B339" s="4" t="s">
        <v>923</v>
      </c>
      <c r="C339" s="5" t="s">
        <v>924</v>
      </c>
      <c r="D339" s="6" t="s">
        <v>34</v>
      </c>
      <c r="E339" s="6" t="s">
        <v>925</v>
      </c>
      <c r="F339" s="7" t="s">
        <v>926</v>
      </c>
      <c r="G339" s="3"/>
      <c r="H339" s="7"/>
    </row>
    <row r="340" spans="2:8" ht="409.5">
      <c r="B340" s="4" t="s">
        <v>927</v>
      </c>
      <c r="C340" s="5" t="s">
        <v>928</v>
      </c>
      <c r="D340" s="6" t="s">
        <v>12</v>
      </c>
      <c r="E340" s="6" t="s">
        <v>929</v>
      </c>
      <c r="F340" s="7"/>
      <c r="G340" s="9" t="s">
        <v>930</v>
      </c>
      <c r="H340" s="10" t="s">
        <v>931</v>
      </c>
    </row>
    <row r="341" spans="2:8" ht="159.6">
      <c r="B341" s="4" t="s">
        <v>932</v>
      </c>
      <c r="C341" s="5" t="s">
        <v>933</v>
      </c>
      <c r="D341" s="6" t="s">
        <v>12</v>
      </c>
      <c r="E341" s="6" t="s">
        <v>934</v>
      </c>
      <c r="F341" s="7"/>
      <c r="G341" s="9" t="s">
        <v>536</v>
      </c>
      <c r="H341" s="10" t="s">
        <v>935</v>
      </c>
    </row>
    <row r="342" spans="2:8">
      <c r="B342" s="4" t="s">
        <v>936</v>
      </c>
      <c r="C342" s="5" t="s">
        <v>937</v>
      </c>
      <c r="D342" s="6" t="s">
        <v>34</v>
      </c>
      <c r="E342" s="6" t="s">
        <v>449</v>
      </c>
      <c r="F342" s="7"/>
      <c r="G342" s="3"/>
      <c r="H342" s="7"/>
    </row>
    <row r="343" spans="2:8" ht="29.1">
      <c r="B343" s="4" t="s">
        <v>938</v>
      </c>
      <c r="C343" s="5" t="s">
        <v>939</v>
      </c>
      <c r="D343" s="6" t="s">
        <v>58</v>
      </c>
      <c r="E343" s="6" t="s">
        <v>940</v>
      </c>
      <c r="F343" s="7" t="s">
        <v>941</v>
      </c>
      <c r="G343" s="3"/>
      <c r="H343" s="7"/>
    </row>
    <row r="344" spans="2:8" ht="29.1">
      <c r="B344" s="4" t="s">
        <v>942</v>
      </c>
      <c r="C344" s="5" t="s">
        <v>943</v>
      </c>
      <c r="D344" s="6" t="s">
        <v>12</v>
      </c>
      <c r="E344" s="6" t="s">
        <v>944</v>
      </c>
      <c r="F344" s="7"/>
      <c r="G344" s="9" t="s">
        <v>25</v>
      </c>
      <c r="H344" s="10" t="s">
        <v>133</v>
      </c>
    </row>
    <row r="345" spans="2:8">
      <c r="B345" s="4" t="s">
        <v>945</v>
      </c>
      <c r="C345" s="5" t="s">
        <v>946</v>
      </c>
      <c r="D345" s="6" t="s">
        <v>58</v>
      </c>
      <c r="E345" s="6" t="s">
        <v>235</v>
      </c>
      <c r="F345" s="7" t="s">
        <v>236</v>
      </c>
      <c r="G345" s="3"/>
      <c r="H345" s="7"/>
    </row>
    <row r="346" spans="2:8">
      <c r="B346" s="4" t="s">
        <v>947</v>
      </c>
      <c r="C346" s="5" t="s">
        <v>948</v>
      </c>
      <c r="D346" s="6" t="s">
        <v>58</v>
      </c>
      <c r="E346" s="6" t="s">
        <v>239</v>
      </c>
      <c r="F346" s="7" t="s">
        <v>240</v>
      </c>
      <c r="G346" s="3"/>
      <c r="H346" s="7"/>
    </row>
    <row r="347" spans="2:8">
      <c r="B347" s="4" t="s">
        <v>949</v>
      </c>
      <c r="C347" s="5" t="s">
        <v>950</v>
      </c>
      <c r="D347" s="6" t="s">
        <v>58</v>
      </c>
      <c r="E347" s="6" t="s">
        <v>235</v>
      </c>
      <c r="F347" s="7" t="s">
        <v>236</v>
      </c>
      <c r="G347" s="3"/>
      <c r="H347" s="7"/>
    </row>
    <row r="348" spans="2:8">
      <c r="B348" s="4" t="s">
        <v>951</v>
      </c>
      <c r="C348" s="5" t="s">
        <v>952</v>
      </c>
      <c r="D348" s="6" t="s">
        <v>58</v>
      </c>
      <c r="E348" s="6" t="s">
        <v>239</v>
      </c>
      <c r="F348" s="7" t="s">
        <v>240</v>
      </c>
      <c r="G348" s="3"/>
      <c r="H348" s="7"/>
    </row>
    <row r="349" spans="2:8" ht="130.5">
      <c r="B349" s="4" t="s">
        <v>953</v>
      </c>
      <c r="C349" s="5" t="s">
        <v>954</v>
      </c>
      <c r="D349" s="6" t="s">
        <v>12</v>
      </c>
      <c r="E349" s="6" t="s">
        <v>955</v>
      </c>
      <c r="F349" s="7"/>
      <c r="G349" s="9" t="s">
        <v>807</v>
      </c>
      <c r="H349" s="10" t="s">
        <v>956</v>
      </c>
    </row>
    <row r="350" spans="2:8">
      <c r="B350" s="4" t="s">
        <v>957</v>
      </c>
      <c r="C350" s="5" t="s">
        <v>958</v>
      </c>
      <c r="D350" s="6" t="s">
        <v>34</v>
      </c>
      <c r="E350" s="6" t="s">
        <v>449</v>
      </c>
      <c r="F350" s="7"/>
      <c r="G350" s="3"/>
      <c r="H350" s="7"/>
    </row>
    <row r="351" spans="2:8" ht="130.5">
      <c r="B351" s="4" t="s">
        <v>959</v>
      </c>
      <c r="C351" s="5" t="s">
        <v>960</v>
      </c>
      <c r="D351" s="6" t="s">
        <v>12</v>
      </c>
      <c r="E351" s="6" t="s">
        <v>961</v>
      </c>
      <c r="F351" s="7"/>
      <c r="G351" s="9" t="s">
        <v>807</v>
      </c>
      <c r="H351" s="10" t="s">
        <v>962</v>
      </c>
    </row>
    <row r="352" spans="2:8" ht="29.1">
      <c r="B352" s="4" t="s">
        <v>963</v>
      </c>
      <c r="C352" s="5" t="s">
        <v>964</v>
      </c>
      <c r="D352" s="6" t="s">
        <v>58</v>
      </c>
      <c r="E352" s="6" t="s">
        <v>965</v>
      </c>
      <c r="F352" s="7"/>
      <c r="G352" s="3"/>
      <c r="H352" s="7"/>
    </row>
    <row r="353" spans="2:8" ht="43.5">
      <c r="B353" s="4" t="s">
        <v>966</v>
      </c>
      <c r="C353" s="5" t="s">
        <v>967</v>
      </c>
      <c r="D353" s="6" t="s">
        <v>12</v>
      </c>
      <c r="E353" s="6" t="s">
        <v>968</v>
      </c>
      <c r="F353" s="7"/>
      <c r="G353" s="9" t="s">
        <v>526</v>
      </c>
      <c r="H353" s="10" t="s">
        <v>553</v>
      </c>
    </row>
    <row r="354" spans="2:8">
      <c r="B354" s="4" t="s">
        <v>969</v>
      </c>
      <c r="C354" s="5" t="s">
        <v>970</v>
      </c>
      <c r="D354" s="6" t="s">
        <v>58</v>
      </c>
      <c r="E354" s="6" t="s">
        <v>971</v>
      </c>
      <c r="F354" s="7" t="s">
        <v>203</v>
      </c>
      <c r="G354" s="3"/>
      <c r="H354" s="7"/>
    </row>
    <row r="355" spans="2:8" ht="29.1">
      <c r="B355" s="4" t="s">
        <v>972</v>
      </c>
      <c r="C355" s="5" t="s">
        <v>973</v>
      </c>
      <c r="D355" s="6" t="s">
        <v>12</v>
      </c>
      <c r="E355" s="6" t="s">
        <v>974</v>
      </c>
      <c r="F355" s="7"/>
      <c r="G355" s="9" t="s">
        <v>25</v>
      </c>
      <c r="H355" s="10" t="s">
        <v>133</v>
      </c>
    </row>
    <row r="356" spans="2:8" ht="29.1">
      <c r="B356" s="4" t="s">
        <v>975</v>
      </c>
      <c r="C356" s="5" t="s">
        <v>976</v>
      </c>
      <c r="D356" s="6" t="s">
        <v>12</v>
      </c>
      <c r="E356" s="6" t="s">
        <v>977</v>
      </c>
      <c r="F356" s="7"/>
      <c r="G356" s="3"/>
      <c r="H356" s="7"/>
    </row>
    <row r="357" spans="2:8" ht="29.1">
      <c r="B357" s="4" t="s">
        <v>978</v>
      </c>
      <c r="C357" s="5" t="s">
        <v>979</v>
      </c>
      <c r="D357" s="6" t="s">
        <v>12</v>
      </c>
      <c r="E357" s="6" t="s">
        <v>980</v>
      </c>
      <c r="F357" s="7"/>
      <c r="G357" s="9" t="s">
        <v>25</v>
      </c>
      <c r="H357" s="10" t="s">
        <v>133</v>
      </c>
    </row>
    <row r="358" spans="2:8">
      <c r="B358" s="4" t="s">
        <v>981</v>
      </c>
      <c r="C358" s="5" t="s">
        <v>982</v>
      </c>
      <c r="D358" s="6" t="s">
        <v>58</v>
      </c>
      <c r="E358" s="6" t="s">
        <v>971</v>
      </c>
      <c r="F358" s="7" t="s">
        <v>203</v>
      </c>
      <c r="G358" s="3"/>
      <c r="H358" s="7"/>
    </row>
    <row r="359" spans="2:8" ht="29.1">
      <c r="B359" s="4" t="s">
        <v>983</v>
      </c>
      <c r="C359" s="5" t="s">
        <v>984</v>
      </c>
      <c r="D359" s="6" t="s">
        <v>12</v>
      </c>
      <c r="E359" s="6" t="s">
        <v>974</v>
      </c>
      <c r="F359" s="7"/>
      <c r="G359" s="9" t="s">
        <v>25</v>
      </c>
      <c r="H359" s="10" t="s">
        <v>133</v>
      </c>
    </row>
    <row r="360" spans="2:8" ht="29.1">
      <c r="B360" s="4" t="s">
        <v>985</v>
      </c>
      <c r="C360" s="5" t="s">
        <v>986</v>
      </c>
      <c r="D360" s="6" t="s">
        <v>12</v>
      </c>
      <c r="E360" s="6" t="s">
        <v>987</v>
      </c>
      <c r="F360" s="7"/>
      <c r="G360" s="9" t="s">
        <v>25</v>
      </c>
      <c r="H360" s="10" t="s">
        <v>133</v>
      </c>
    </row>
    <row r="361" spans="2:8">
      <c r="B361" s="4" t="s">
        <v>988</v>
      </c>
      <c r="C361" s="5" t="s">
        <v>989</v>
      </c>
      <c r="D361" s="6" t="s">
        <v>58</v>
      </c>
      <c r="E361" s="6" t="s">
        <v>990</v>
      </c>
      <c r="F361" s="7" t="s">
        <v>203</v>
      </c>
      <c r="G361" s="3"/>
      <c r="H361" s="7"/>
    </row>
    <row r="362" spans="2:8" ht="29.1">
      <c r="B362" s="4" t="s">
        <v>991</v>
      </c>
      <c r="C362" s="5" t="s">
        <v>992</v>
      </c>
      <c r="D362" s="6" t="s">
        <v>12</v>
      </c>
      <c r="E362" s="6" t="s">
        <v>974</v>
      </c>
      <c r="F362" s="7"/>
      <c r="G362" s="9" t="s">
        <v>25</v>
      </c>
      <c r="H362" s="10" t="s">
        <v>133</v>
      </c>
    </row>
    <row r="363" spans="2:8" ht="29.1">
      <c r="B363" s="4" t="s">
        <v>993</v>
      </c>
      <c r="C363" s="5" t="s">
        <v>994</v>
      </c>
      <c r="D363" s="6" t="s">
        <v>12</v>
      </c>
      <c r="E363" s="6" t="s">
        <v>995</v>
      </c>
      <c r="F363" s="7"/>
      <c r="G363" s="9" t="s">
        <v>25</v>
      </c>
      <c r="H363" s="10" t="s">
        <v>133</v>
      </c>
    </row>
    <row r="364" spans="2:8">
      <c r="B364" s="4" t="s">
        <v>996</v>
      </c>
      <c r="C364" s="5" t="s">
        <v>997</v>
      </c>
      <c r="D364" s="6" t="s">
        <v>58</v>
      </c>
      <c r="E364" s="6" t="s">
        <v>990</v>
      </c>
      <c r="F364" s="7" t="s">
        <v>203</v>
      </c>
      <c r="G364" s="3"/>
      <c r="H364" s="7"/>
    </row>
    <row r="365" spans="2:8" ht="29.1">
      <c r="B365" s="4" t="s">
        <v>998</v>
      </c>
      <c r="C365" s="5" t="s">
        <v>999</v>
      </c>
      <c r="D365" s="6" t="s">
        <v>12</v>
      </c>
      <c r="E365" s="6" t="s">
        <v>974</v>
      </c>
      <c r="F365" s="7"/>
      <c r="G365" s="9" t="s">
        <v>25</v>
      </c>
      <c r="H365" s="10" t="s">
        <v>133</v>
      </c>
    </row>
    <row r="366" spans="2:8" ht="29.1">
      <c r="B366" s="4" t="s">
        <v>1000</v>
      </c>
      <c r="C366" s="5" t="s">
        <v>1001</v>
      </c>
      <c r="D366" s="6" t="s">
        <v>12</v>
      </c>
      <c r="E366" s="6" t="s">
        <v>1002</v>
      </c>
      <c r="F366" s="7"/>
      <c r="G366" s="9" t="s">
        <v>25</v>
      </c>
      <c r="H366" s="10" t="s">
        <v>133</v>
      </c>
    </row>
    <row r="367" spans="2:8">
      <c r="B367" s="4" t="s">
        <v>1003</v>
      </c>
      <c r="C367" s="5" t="s">
        <v>1004</v>
      </c>
      <c r="D367" s="6" t="s">
        <v>58</v>
      </c>
      <c r="E367" s="6" t="s">
        <v>990</v>
      </c>
      <c r="F367" s="7" t="s">
        <v>203</v>
      </c>
      <c r="G367" s="3"/>
      <c r="H367" s="7"/>
    </row>
    <row r="368" spans="2:8" ht="29.1">
      <c r="B368" s="4" t="s">
        <v>1005</v>
      </c>
      <c r="C368" s="5" t="s">
        <v>1006</v>
      </c>
      <c r="D368" s="6" t="s">
        <v>12</v>
      </c>
      <c r="E368" s="6" t="s">
        <v>974</v>
      </c>
      <c r="F368" s="7"/>
      <c r="G368" s="9" t="s">
        <v>25</v>
      </c>
      <c r="H368" s="10" t="s">
        <v>133</v>
      </c>
    </row>
    <row r="369" spans="2:8" ht="29.1">
      <c r="B369" s="4" t="s">
        <v>1007</v>
      </c>
      <c r="C369" s="5" t="s">
        <v>1008</v>
      </c>
      <c r="D369" s="6" t="s">
        <v>12</v>
      </c>
      <c r="E369" s="6" t="s">
        <v>1009</v>
      </c>
      <c r="F369" s="7"/>
      <c r="G369" s="9" t="s">
        <v>25</v>
      </c>
      <c r="H369" s="10" t="s">
        <v>133</v>
      </c>
    </row>
    <row r="370" spans="2:8">
      <c r="B370" s="4" t="s">
        <v>1010</v>
      </c>
      <c r="C370" s="5" t="s">
        <v>1011</v>
      </c>
      <c r="D370" s="6" t="s">
        <v>58</v>
      </c>
      <c r="E370" s="6" t="s">
        <v>990</v>
      </c>
      <c r="F370" s="7" t="s">
        <v>203</v>
      </c>
      <c r="G370" s="3"/>
      <c r="H370" s="7"/>
    </row>
    <row r="371" spans="2:8" ht="29.1">
      <c r="B371" s="4" t="s">
        <v>1012</v>
      </c>
      <c r="C371" s="5" t="s">
        <v>1013</v>
      </c>
      <c r="D371" s="6" t="s">
        <v>12</v>
      </c>
      <c r="E371" s="6" t="s">
        <v>974</v>
      </c>
      <c r="F371" s="7"/>
      <c r="G371" s="9" t="s">
        <v>25</v>
      </c>
      <c r="H371" s="10" t="s">
        <v>133</v>
      </c>
    </row>
    <row r="372" spans="2:8" ht="29.1">
      <c r="B372" s="4" t="s">
        <v>1014</v>
      </c>
      <c r="C372" s="5" t="s">
        <v>1015</v>
      </c>
      <c r="D372" s="6" t="s">
        <v>12</v>
      </c>
      <c r="E372" s="6" t="s">
        <v>1016</v>
      </c>
      <c r="F372" s="7"/>
      <c r="G372" s="9" t="s">
        <v>25</v>
      </c>
      <c r="H372" s="10" t="s">
        <v>133</v>
      </c>
    </row>
    <row r="373" spans="2:8">
      <c r="B373" s="4" t="s">
        <v>1017</v>
      </c>
      <c r="C373" s="5" t="s">
        <v>1018</v>
      </c>
      <c r="D373" s="6" t="s">
        <v>58</v>
      </c>
      <c r="E373" s="6" t="s">
        <v>990</v>
      </c>
      <c r="F373" s="7" t="s">
        <v>203</v>
      </c>
      <c r="G373" s="3"/>
      <c r="H373" s="7"/>
    </row>
    <row r="374" spans="2:8" ht="29.1">
      <c r="B374" s="4" t="s">
        <v>1019</v>
      </c>
      <c r="C374" s="5" t="s">
        <v>1020</v>
      </c>
      <c r="D374" s="6" t="s">
        <v>12</v>
      </c>
      <c r="E374" s="6" t="s">
        <v>974</v>
      </c>
      <c r="F374" s="7"/>
      <c r="G374" s="9" t="s">
        <v>25</v>
      </c>
      <c r="H374" s="10" t="s">
        <v>133</v>
      </c>
    </row>
    <row r="375" spans="2:8" ht="29.1">
      <c r="B375" s="4" t="s">
        <v>1021</v>
      </c>
      <c r="C375" s="5" t="s">
        <v>1022</v>
      </c>
      <c r="D375" s="6" t="s">
        <v>12</v>
      </c>
      <c r="E375" s="6" t="s">
        <v>1023</v>
      </c>
      <c r="F375" s="7"/>
      <c r="G375" s="3"/>
      <c r="H375" s="7"/>
    </row>
    <row r="376" spans="2:8" ht="29.1">
      <c r="B376" s="4" t="s">
        <v>1024</v>
      </c>
      <c r="C376" s="5" t="s">
        <v>1025</v>
      </c>
      <c r="D376" s="6" t="s">
        <v>12</v>
      </c>
      <c r="E376" s="6" t="s">
        <v>1026</v>
      </c>
      <c r="F376" s="7"/>
      <c r="G376" s="9" t="s">
        <v>25</v>
      </c>
      <c r="H376" s="10" t="s">
        <v>133</v>
      </c>
    </row>
    <row r="377" spans="2:8">
      <c r="B377" s="4" t="s">
        <v>1027</v>
      </c>
      <c r="C377" s="5" t="s">
        <v>1028</v>
      </c>
      <c r="D377" s="6" t="s">
        <v>58</v>
      </c>
      <c r="E377" s="6" t="s">
        <v>1029</v>
      </c>
      <c r="F377" s="7" t="s">
        <v>203</v>
      </c>
      <c r="G377" s="3"/>
      <c r="H377" s="7"/>
    </row>
    <row r="378" spans="2:8" ht="29.1">
      <c r="B378" s="4" t="s">
        <v>1030</v>
      </c>
      <c r="C378" s="5" t="s">
        <v>1031</v>
      </c>
      <c r="D378" s="6" t="s">
        <v>12</v>
      </c>
      <c r="E378" s="6" t="s">
        <v>1032</v>
      </c>
      <c r="F378" s="7"/>
      <c r="G378" s="9" t="s">
        <v>25</v>
      </c>
      <c r="H378" s="10" t="s">
        <v>133</v>
      </c>
    </row>
    <row r="379" spans="2:8">
      <c r="B379" s="4" t="s">
        <v>1033</v>
      </c>
      <c r="C379" s="5" t="s">
        <v>1034</v>
      </c>
      <c r="D379" s="6" t="s">
        <v>58</v>
      </c>
      <c r="E379" s="6" t="s">
        <v>1029</v>
      </c>
      <c r="F379" s="7" t="s">
        <v>203</v>
      </c>
      <c r="G379" s="3"/>
      <c r="H379" s="7"/>
    </row>
    <row r="380" spans="2:8" ht="29.1">
      <c r="B380" s="4" t="s">
        <v>1035</v>
      </c>
      <c r="C380" s="5" t="s">
        <v>1036</v>
      </c>
      <c r="D380" s="6" t="s">
        <v>12</v>
      </c>
      <c r="E380" s="6" t="s">
        <v>1037</v>
      </c>
      <c r="F380" s="7"/>
      <c r="G380" s="9" t="s">
        <v>25</v>
      </c>
      <c r="H380" s="10" t="s">
        <v>133</v>
      </c>
    </row>
    <row r="381" spans="2:8">
      <c r="B381" s="4" t="s">
        <v>1038</v>
      </c>
      <c r="C381" s="5" t="s">
        <v>1039</v>
      </c>
      <c r="D381" s="6" t="s">
        <v>58</v>
      </c>
      <c r="E381" s="6" t="s">
        <v>1029</v>
      </c>
      <c r="F381" s="7" t="s">
        <v>203</v>
      </c>
      <c r="G381" s="3"/>
      <c r="H381" s="7"/>
    </row>
    <row r="382" spans="2:8" ht="29.1">
      <c r="B382" s="4" t="s">
        <v>1040</v>
      </c>
      <c r="C382" s="5" t="s">
        <v>1041</v>
      </c>
      <c r="D382" s="6" t="s">
        <v>12</v>
      </c>
      <c r="E382" s="6" t="s">
        <v>1042</v>
      </c>
      <c r="F382" s="7"/>
      <c r="G382" s="9" t="s">
        <v>25</v>
      </c>
      <c r="H382" s="10" t="s">
        <v>133</v>
      </c>
    </row>
    <row r="383" spans="2:8">
      <c r="B383" s="4" t="s">
        <v>1043</v>
      </c>
      <c r="C383" s="5" t="s">
        <v>1044</v>
      </c>
      <c r="D383" s="6" t="s">
        <v>58</v>
      </c>
      <c r="E383" s="6" t="s">
        <v>1029</v>
      </c>
      <c r="F383" s="7" t="s">
        <v>203</v>
      </c>
      <c r="G383" s="3"/>
      <c r="H383" s="7"/>
    </row>
    <row r="384" spans="2:8" ht="29.1">
      <c r="B384" s="4" t="s">
        <v>1045</v>
      </c>
      <c r="C384" s="5" t="s">
        <v>1046</v>
      </c>
      <c r="D384" s="6" t="s">
        <v>12</v>
      </c>
      <c r="E384" s="6" t="s">
        <v>1047</v>
      </c>
      <c r="F384" s="7"/>
      <c r="G384" s="3"/>
      <c r="H384" s="7"/>
    </row>
    <row r="385" spans="2:8" ht="29.1">
      <c r="B385" s="4" t="s">
        <v>1048</v>
      </c>
      <c r="C385" s="5" t="s">
        <v>1049</v>
      </c>
      <c r="D385" s="6" t="s">
        <v>12</v>
      </c>
      <c r="E385" s="6" t="s">
        <v>1050</v>
      </c>
      <c r="F385" s="7"/>
      <c r="G385" s="9" t="s">
        <v>25</v>
      </c>
      <c r="H385" s="10" t="s">
        <v>133</v>
      </c>
    </row>
    <row r="386" spans="2:8">
      <c r="B386" s="4" t="s">
        <v>1051</v>
      </c>
      <c r="C386" s="5" t="s">
        <v>1052</v>
      </c>
      <c r="D386" s="6" t="s">
        <v>58</v>
      </c>
      <c r="E386" s="6" t="s">
        <v>971</v>
      </c>
      <c r="F386" s="7" t="s">
        <v>203</v>
      </c>
      <c r="G386" s="3"/>
      <c r="H386" s="7"/>
    </row>
    <row r="387" spans="2:8" ht="29.1">
      <c r="B387" s="4" t="s">
        <v>1053</v>
      </c>
      <c r="C387" s="5" t="s">
        <v>1054</v>
      </c>
      <c r="D387" s="6" t="s">
        <v>12</v>
      </c>
      <c r="E387" s="6" t="s">
        <v>1055</v>
      </c>
      <c r="F387" s="7"/>
      <c r="G387" s="9" t="s">
        <v>25</v>
      </c>
      <c r="H387" s="10" t="s">
        <v>133</v>
      </c>
    </row>
    <row r="388" spans="2:8">
      <c r="B388" s="4" t="s">
        <v>1056</v>
      </c>
      <c r="C388" s="5" t="s">
        <v>1057</v>
      </c>
      <c r="D388" s="6" t="s">
        <v>58</v>
      </c>
      <c r="E388" s="6" t="s">
        <v>971</v>
      </c>
      <c r="F388" s="7" t="s">
        <v>203</v>
      </c>
      <c r="G388" s="3"/>
      <c r="H388" s="7"/>
    </row>
    <row r="389" spans="2:8" ht="29.1">
      <c r="B389" s="4" t="s">
        <v>1058</v>
      </c>
      <c r="C389" s="5" t="s">
        <v>1059</v>
      </c>
      <c r="D389" s="6" t="s">
        <v>12</v>
      </c>
      <c r="E389" s="6" t="s">
        <v>1060</v>
      </c>
      <c r="F389" s="7"/>
      <c r="G389" s="9" t="s">
        <v>25</v>
      </c>
      <c r="H389" s="10" t="s">
        <v>133</v>
      </c>
    </row>
    <row r="390" spans="2:8">
      <c r="B390" s="4" t="s">
        <v>1061</v>
      </c>
      <c r="C390" s="5" t="s">
        <v>1062</v>
      </c>
      <c r="D390" s="6" t="s">
        <v>58</v>
      </c>
      <c r="E390" s="6" t="s">
        <v>971</v>
      </c>
      <c r="F390" s="7" t="s">
        <v>203</v>
      </c>
      <c r="G390" s="3"/>
      <c r="H390" s="7"/>
    </row>
    <row r="391" spans="2:8" ht="29.1">
      <c r="B391" s="4" t="s">
        <v>1063</v>
      </c>
      <c r="C391" s="5" t="s">
        <v>1064</v>
      </c>
      <c r="D391" s="6" t="s">
        <v>12</v>
      </c>
      <c r="E391" s="6" t="s">
        <v>1065</v>
      </c>
      <c r="F391" s="7"/>
      <c r="G391" s="9" t="s">
        <v>25</v>
      </c>
      <c r="H391" s="10" t="s">
        <v>133</v>
      </c>
    </row>
    <row r="392" spans="2:8">
      <c r="B392" s="4" t="s">
        <v>1066</v>
      </c>
      <c r="C392" s="5" t="s">
        <v>1067</v>
      </c>
      <c r="D392" s="6" t="s">
        <v>58</v>
      </c>
      <c r="E392" s="6" t="s">
        <v>971</v>
      </c>
      <c r="F392" s="7" t="s">
        <v>203</v>
      </c>
      <c r="G392" s="3"/>
      <c r="H392" s="7"/>
    </row>
    <row r="393" spans="2:8" ht="29.1">
      <c r="B393" s="4" t="s">
        <v>1068</v>
      </c>
      <c r="C393" s="5" t="s">
        <v>1069</v>
      </c>
      <c r="D393" s="6" t="s">
        <v>12</v>
      </c>
      <c r="E393" s="6" t="s">
        <v>1070</v>
      </c>
      <c r="F393" s="7"/>
      <c r="G393" s="9" t="s">
        <v>25</v>
      </c>
      <c r="H393" s="10" t="s">
        <v>133</v>
      </c>
    </row>
    <row r="394" spans="2:8">
      <c r="B394" s="4" t="s">
        <v>1071</v>
      </c>
      <c r="C394" s="5" t="s">
        <v>1072</v>
      </c>
      <c r="D394" s="6" t="s">
        <v>58</v>
      </c>
      <c r="E394" s="6" t="s">
        <v>971</v>
      </c>
      <c r="F394" s="7" t="s">
        <v>203</v>
      </c>
      <c r="G394" s="3"/>
      <c r="H394" s="7"/>
    </row>
    <row r="395" spans="2:8">
      <c r="B395" s="4" t="s">
        <v>1073</v>
      </c>
      <c r="C395" s="5" t="s">
        <v>1074</v>
      </c>
      <c r="D395" s="6" t="s">
        <v>58</v>
      </c>
      <c r="E395" s="6" t="s">
        <v>1075</v>
      </c>
      <c r="F395" s="7" t="s">
        <v>203</v>
      </c>
      <c r="G395" s="3"/>
      <c r="H395" s="7"/>
    </row>
    <row r="396" spans="2:8">
      <c r="B396" s="4" t="s">
        <v>1076</v>
      </c>
      <c r="C396" s="5" t="s">
        <v>1077</v>
      </c>
      <c r="D396" s="6" t="s">
        <v>58</v>
      </c>
      <c r="E396" s="6" t="s">
        <v>1078</v>
      </c>
      <c r="F396" s="7" t="s">
        <v>203</v>
      </c>
      <c r="G396" s="3"/>
      <c r="H396" s="7"/>
    </row>
    <row r="397" spans="2:8" ht="43.5">
      <c r="B397" s="4" t="s">
        <v>1079</v>
      </c>
      <c r="C397" s="5" t="s">
        <v>1080</v>
      </c>
      <c r="D397" s="6" t="s">
        <v>58</v>
      </c>
      <c r="E397" s="6" t="s">
        <v>1081</v>
      </c>
      <c r="F397" s="7"/>
      <c r="G397" s="3"/>
      <c r="H397" s="7"/>
    </row>
    <row r="398" spans="2:8" ht="72.599999999999994">
      <c r="B398" s="4" t="s">
        <v>1082</v>
      </c>
      <c r="C398" s="5" t="s">
        <v>1083</v>
      </c>
      <c r="D398" s="6" t="s">
        <v>12</v>
      </c>
      <c r="E398" s="6" t="s">
        <v>1084</v>
      </c>
      <c r="F398" s="7" t="s">
        <v>203</v>
      </c>
      <c r="G398" s="9" t="s">
        <v>128</v>
      </c>
      <c r="H398" s="10" t="s">
        <v>1085</v>
      </c>
    </row>
    <row r="399" spans="2:8" ht="29.1">
      <c r="B399" s="4" t="s">
        <v>1086</v>
      </c>
      <c r="C399" s="5" t="s">
        <v>1087</v>
      </c>
      <c r="D399" s="6" t="s">
        <v>12</v>
      </c>
      <c r="E399" s="6" t="s">
        <v>1088</v>
      </c>
      <c r="F399" s="7"/>
      <c r="G399" s="9" t="s">
        <v>25</v>
      </c>
      <c r="H399" s="10" t="s">
        <v>133</v>
      </c>
    </row>
    <row r="400" spans="2:8">
      <c r="B400" s="4" t="s">
        <v>1089</v>
      </c>
      <c r="C400" s="5" t="s">
        <v>1090</v>
      </c>
      <c r="D400" s="6" t="s">
        <v>58</v>
      </c>
      <c r="E400" s="6" t="s">
        <v>1091</v>
      </c>
      <c r="F400" s="7" t="s">
        <v>1092</v>
      </c>
      <c r="G400" s="3"/>
      <c r="H400" s="7"/>
    </row>
    <row r="401" spans="2:8">
      <c r="B401" s="4" t="s">
        <v>1093</v>
      </c>
      <c r="C401" s="5" t="s">
        <v>1094</v>
      </c>
      <c r="D401" s="6" t="s">
        <v>58</v>
      </c>
      <c r="E401" s="6" t="s">
        <v>1095</v>
      </c>
      <c r="F401" s="7" t="s">
        <v>203</v>
      </c>
      <c r="G401" s="3"/>
      <c r="H401" s="7"/>
    </row>
    <row r="402" spans="2:8" ht="29.1">
      <c r="B402" s="4" t="s">
        <v>1096</v>
      </c>
      <c r="C402" s="5" t="s">
        <v>1097</v>
      </c>
      <c r="D402" s="6" t="s">
        <v>12</v>
      </c>
      <c r="E402" s="6" t="s">
        <v>1098</v>
      </c>
      <c r="F402" s="7"/>
      <c r="G402" s="9" t="s">
        <v>25</v>
      </c>
      <c r="H402" s="10" t="s">
        <v>1099</v>
      </c>
    </row>
    <row r="403" spans="2:8" ht="29.1">
      <c r="B403" s="4" t="s">
        <v>1100</v>
      </c>
      <c r="C403" s="5" t="s">
        <v>1101</v>
      </c>
      <c r="D403" s="6" t="s">
        <v>12</v>
      </c>
      <c r="E403" s="6" t="s">
        <v>1102</v>
      </c>
      <c r="F403" s="7"/>
      <c r="G403" s="9" t="s">
        <v>25</v>
      </c>
      <c r="H403" s="10" t="s">
        <v>133</v>
      </c>
    </row>
    <row r="404" spans="2:8">
      <c r="B404" s="4" t="s">
        <v>1103</v>
      </c>
      <c r="C404" s="5" t="s">
        <v>1104</v>
      </c>
      <c r="D404" s="6" t="s">
        <v>58</v>
      </c>
      <c r="E404" s="6" t="s">
        <v>1105</v>
      </c>
      <c r="F404" s="7" t="s">
        <v>203</v>
      </c>
      <c r="G404" s="3"/>
      <c r="H404" s="7"/>
    </row>
    <row r="405" spans="2:8" ht="29.1">
      <c r="B405" s="4" t="s">
        <v>1106</v>
      </c>
      <c r="C405" s="5" t="s">
        <v>1107</v>
      </c>
      <c r="D405" s="6" t="s">
        <v>12</v>
      </c>
      <c r="E405" s="6" t="s">
        <v>1108</v>
      </c>
      <c r="F405" s="7"/>
      <c r="G405" s="9" t="s">
        <v>25</v>
      </c>
      <c r="H405" s="10" t="s">
        <v>133</v>
      </c>
    </row>
    <row r="406" spans="2:8">
      <c r="B406" s="4" t="s">
        <v>1109</v>
      </c>
      <c r="C406" s="5" t="s">
        <v>1110</v>
      </c>
      <c r="D406" s="6" t="s">
        <v>58</v>
      </c>
      <c r="E406" s="6" t="s">
        <v>235</v>
      </c>
      <c r="F406" s="7" t="s">
        <v>236</v>
      </c>
      <c r="G406" s="3"/>
      <c r="H406" s="7"/>
    </row>
    <row r="407" spans="2:8">
      <c r="B407" s="4" t="s">
        <v>1111</v>
      </c>
      <c r="C407" s="5" t="s">
        <v>1112</v>
      </c>
      <c r="D407" s="6" t="s">
        <v>58</v>
      </c>
      <c r="E407" s="6" t="s">
        <v>239</v>
      </c>
      <c r="F407" s="7" t="s">
        <v>240</v>
      </c>
      <c r="G407" s="3"/>
      <c r="H407" s="7"/>
    </row>
    <row r="408" spans="2:8" ht="29.1">
      <c r="B408" s="4" t="s">
        <v>1113</v>
      </c>
      <c r="C408" s="5" t="s">
        <v>1114</v>
      </c>
      <c r="D408" s="6" t="s">
        <v>12</v>
      </c>
      <c r="E408" s="6" t="s">
        <v>1115</v>
      </c>
      <c r="F408" s="7"/>
      <c r="G408" s="9" t="s">
        <v>25</v>
      </c>
      <c r="H408" s="10" t="s">
        <v>133</v>
      </c>
    </row>
    <row r="409" spans="2:8">
      <c r="B409" s="4" t="s">
        <v>1116</v>
      </c>
      <c r="C409" s="5" t="s">
        <v>1117</v>
      </c>
      <c r="D409" s="6" t="s">
        <v>58</v>
      </c>
      <c r="E409" s="6" t="s">
        <v>235</v>
      </c>
      <c r="F409" s="7" t="s">
        <v>236</v>
      </c>
      <c r="G409" s="3"/>
      <c r="H409" s="7"/>
    </row>
    <row r="410" spans="2:8">
      <c r="B410" s="4" t="s">
        <v>1118</v>
      </c>
      <c r="C410" s="5" t="s">
        <v>1119</v>
      </c>
      <c r="D410" s="6" t="s">
        <v>58</v>
      </c>
      <c r="E410" s="6" t="s">
        <v>239</v>
      </c>
      <c r="F410" s="7" t="s">
        <v>240</v>
      </c>
      <c r="G410" s="3"/>
      <c r="H410" s="7"/>
    </row>
    <row r="411" spans="2:8">
      <c r="B411" s="4" t="s">
        <v>1120</v>
      </c>
      <c r="C411" s="5" t="s">
        <v>1121</v>
      </c>
      <c r="D411" s="6" t="s">
        <v>58</v>
      </c>
      <c r="E411" s="6" t="s">
        <v>235</v>
      </c>
      <c r="F411" s="7" t="s">
        <v>236</v>
      </c>
      <c r="G411" s="3"/>
      <c r="H411" s="7"/>
    </row>
    <row r="412" spans="2:8">
      <c r="B412" s="4" t="s">
        <v>1122</v>
      </c>
      <c r="C412" s="5" t="s">
        <v>1123</v>
      </c>
      <c r="D412" s="6" t="s">
        <v>58</v>
      </c>
      <c r="E412" s="6" t="s">
        <v>239</v>
      </c>
      <c r="F412" s="7" t="s">
        <v>240</v>
      </c>
      <c r="G412" s="3"/>
      <c r="H412" s="7"/>
    </row>
    <row r="413" spans="2:8" ht="29.1">
      <c r="B413" s="4" t="s">
        <v>1124</v>
      </c>
      <c r="C413" s="5" t="s">
        <v>1125</v>
      </c>
      <c r="D413" s="6" t="s">
        <v>12</v>
      </c>
      <c r="E413" s="6" t="s">
        <v>1126</v>
      </c>
      <c r="F413" s="7"/>
      <c r="G413" s="9" t="s">
        <v>25</v>
      </c>
      <c r="H413" s="10" t="s">
        <v>133</v>
      </c>
    </row>
    <row r="414" spans="2:8" ht="43.5">
      <c r="B414" s="4" t="s">
        <v>1127</v>
      </c>
      <c r="C414" s="5" t="s">
        <v>1128</v>
      </c>
      <c r="D414" s="6" t="s">
        <v>12</v>
      </c>
      <c r="E414" s="6" t="s">
        <v>1129</v>
      </c>
      <c r="F414" s="7"/>
      <c r="G414" s="9" t="s">
        <v>526</v>
      </c>
      <c r="H414" s="10" t="s">
        <v>553</v>
      </c>
    </row>
    <row r="415" spans="2:8">
      <c r="B415" s="4" t="s">
        <v>1130</v>
      </c>
      <c r="C415" s="5" t="s">
        <v>1131</v>
      </c>
      <c r="D415" s="6" t="s">
        <v>58</v>
      </c>
      <c r="E415" s="6" t="s">
        <v>1132</v>
      </c>
      <c r="F415" s="7"/>
      <c r="G415" s="3"/>
      <c r="H415" s="7"/>
    </row>
    <row r="416" spans="2:8" ht="43.5">
      <c r="B416" s="4" t="s">
        <v>1133</v>
      </c>
      <c r="C416" s="5" t="s">
        <v>1134</v>
      </c>
      <c r="D416" s="6" t="s">
        <v>12</v>
      </c>
      <c r="E416" s="6" t="s">
        <v>1135</v>
      </c>
      <c r="F416" s="7"/>
      <c r="G416" s="9" t="s">
        <v>526</v>
      </c>
      <c r="H416" s="10" t="s">
        <v>553</v>
      </c>
    </row>
    <row r="417" spans="2:8">
      <c r="B417" s="4" t="s">
        <v>1136</v>
      </c>
      <c r="C417" s="5" t="s">
        <v>1137</v>
      </c>
      <c r="D417" s="6" t="s">
        <v>58</v>
      </c>
      <c r="E417" s="6" t="s">
        <v>1132</v>
      </c>
      <c r="F417" s="7"/>
      <c r="G417" s="3"/>
      <c r="H417" s="7"/>
    </row>
    <row r="418" spans="2:8" ht="43.5">
      <c r="B418" s="4" t="s">
        <v>1138</v>
      </c>
      <c r="C418" s="5" t="s">
        <v>1139</v>
      </c>
      <c r="D418" s="6" t="s">
        <v>12</v>
      </c>
      <c r="E418" s="6" t="s">
        <v>1140</v>
      </c>
      <c r="F418" s="7"/>
      <c r="G418" s="9" t="s">
        <v>526</v>
      </c>
      <c r="H418" s="10" t="s">
        <v>553</v>
      </c>
    </row>
    <row r="419" spans="2:8">
      <c r="B419" s="4" t="s">
        <v>1141</v>
      </c>
      <c r="C419" s="5" t="s">
        <v>1142</v>
      </c>
      <c r="D419" s="6" t="s">
        <v>58</v>
      </c>
      <c r="E419" s="6" t="s">
        <v>1132</v>
      </c>
      <c r="F419" s="7"/>
      <c r="G419" s="3"/>
      <c r="H419" s="7"/>
    </row>
    <row r="420" spans="2:8" ht="43.5">
      <c r="B420" s="4" t="s">
        <v>1143</v>
      </c>
      <c r="C420" s="5" t="s">
        <v>1144</v>
      </c>
      <c r="D420" s="6" t="s">
        <v>12</v>
      </c>
      <c r="E420" s="6" t="s">
        <v>1145</v>
      </c>
      <c r="F420" s="7"/>
      <c r="G420" s="9" t="s">
        <v>25</v>
      </c>
      <c r="H420" s="10" t="s">
        <v>133</v>
      </c>
    </row>
    <row r="421" spans="2:8" ht="43.5">
      <c r="B421" s="4" t="s">
        <v>1146</v>
      </c>
      <c r="C421" s="5" t="s">
        <v>1147</v>
      </c>
      <c r="D421" s="6" t="s">
        <v>12</v>
      </c>
      <c r="E421" s="6" t="s">
        <v>1148</v>
      </c>
      <c r="F421" s="7"/>
      <c r="G421" s="9" t="s">
        <v>526</v>
      </c>
      <c r="H421" s="10" t="s">
        <v>1149</v>
      </c>
    </row>
    <row r="422" spans="2:8">
      <c r="B422" s="4" t="s">
        <v>1150</v>
      </c>
      <c r="C422" s="5" t="s">
        <v>1151</v>
      </c>
      <c r="D422" s="6" t="s">
        <v>58</v>
      </c>
      <c r="E422" s="6" t="s">
        <v>1152</v>
      </c>
      <c r="F422" s="7" t="s">
        <v>203</v>
      </c>
      <c r="G422" s="3"/>
      <c r="H422" s="7"/>
    </row>
    <row r="423" spans="2:8" ht="29.1">
      <c r="B423" s="4" t="s">
        <v>1153</v>
      </c>
      <c r="C423" s="5" t="s">
        <v>1154</v>
      </c>
      <c r="D423" s="6" t="s">
        <v>12</v>
      </c>
      <c r="E423" s="6" t="s">
        <v>1155</v>
      </c>
      <c r="F423" s="7"/>
      <c r="G423" s="9" t="s">
        <v>25</v>
      </c>
      <c r="H423" s="10" t="s">
        <v>133</v>
      </c>
    </row>
    <row r="424" spans="2:8" ht="43.5">
      <c r="B424" s="4" t="s">
        <v>1156</v>
      </c>
      <c r="C424" s="5" t="s">
        <v>1157</v>
      </c>
      <c r="D424" s="6" t="s">
        <v>12</v>
      </c>
      <c r="E424" s="6" t="s">
        <v>1148</v>
      </c>
      <c r="F424" s="7"/>
      <c r="G424" s="9" t="s">
        <v>526</v>
      </c>
      <c r="H424" s="10" t="s">
        <v>1149</v>
      </c>
    </row>
    <row r="425" spans="2:8">
      <c r="B425" s="4" t="s">
        <v>1158</v>
      </c>
      <c r="C425" s="5" t="s">
        <v>1159</v>
      </c>
      <c r="D425" s="6" t="s">
        <v>58</v>
      </c>
      <c r="E425" s="6" t="s">
        <v>1152</v>
      </c>
      <c r="F425" s="7" t="s">
        <v>203</v>
      </c>
      <c r="G425" s="3"/>
      <c r="H425" s="7"/>
    </row>
    <row r="426" spans="2:8" ht="29.1">
      <c r="B426" s="4" t="s">
        <v>1160</v>
      </c>
      <c r="C426" s="5" t="s">
        <v>1161</v>
      </c>
      <c r="D426" s="6" t="s">
        <v>12</v>
      </c>
      <c r="E426" s="6" t="s">
        <v>1047</v>
      </c>
      <c r="F426" s="7"/>
      <c r="G426" s="3"/>
      <c r="H426" s="7"/>
    </row>
    <row r="427" spans="2:8" ht="43.5">
      <c r="B427" s="4" t="s">
        <v>1162</v>
      </c>
      <c r="C427" s="5" t="s">
        <v>1163</v>
      </c>
      <c r="D427" s="6" t="s">
        <v>12</v>
      </c>
      <c r="E427" s="6" t="s">
        <v>1164</v>
      </c>
      <c r="F427" s="7"/>
      <c r="G427" s="9" t="s">
        <v>526</v>
      </c>
      <c r="H427" s="10" t="s">
        <v>553</v>
      </c>
    </row>
    <row r="428" spans="2:8">
      <c r="B428" s="4" t="s">
        <v>1165</v>
      </c>
      <c r="C428" s="5" t="s">
        <v>1166</v>
      </c>
      <c r="D428" s="6" t="s">
        <v>58</v>
      </c>
      <c r="E428" s="6" t="s">
        <v>1167</v>
      </c>
      <c r="F428" s="7" t="s">
        <v>203</v>
      </c>
      <c r="G428" s="3"/>
      <c r="H428" s="7"/>
    </row>
    <row r="429" spans="2:8" ht="43.5">
      <c r="B429" s="4" t="s">
        <v>1168</v>
      </c>
      <c r="C429" s="5" t="s">
        <v>1169</v>
      </c>
      <c r="D429" s="6" t="s">
        <v>12</v>
      </c>
      <c r="E429" s="6" t="s">
        <v>1170</v>
      </c>
      <c r="F429" s="7"/>
      <c r="G429" s="9" t="s">
        <v>526</v>
      </c>
      <c r="H429" s="10" t="s">
        <v>553</v>
      </c>
    </row>
    <row r="430" spans="2:8">
      <c r="B430" s="4" t="s">
        <v>1171</v>
      </c>
      <c r="C430" s="5" t="s">
        <v>1172</v>
      </c>
      <c r="D430" s="6" t="s">
        <v>58</v>
      </c>
      <c r="E430" s="6" t="s">
        <v>1167</v>
      </c>
      <c r="F430" s="7" t="s">
        <v>203</v>
      </c>
      <c r="G430" s="3"/>
      <c r="H430" s="7"/>
    </row>
    <row r="431" spans="2:8" ht="57.95">
      <c r="B431" s="4" t="s">
        <v>1173</v>
      </c>
      <c r="C431" s="5" t="s">
        <v>1174</v>
      </c>
      <c r="D431" s="6" t="s">
        <v>12</v>
      </c>
      <c r="E431" s="6" t="s">
        <v>1175</v>
      </c>
      <c r="F431" s="7"/>
      <c r="G431" s="9" t="s">
        <v>526</v>
      </c>
      <c r="H431" s="10" t="s">
        <v>553</v>
      </c>
    </row>
    <row r="432" spans="2:8">
      <c r="B432" s="4" t="s">
        <v>1176</v>
      </c>
      <c r="C432" s="5" t="s">
        <v>1177</v>
      </c>
      <c r="D432" s="6" t="s">
        <v>58</v>
      </c>
      <c r="E432" s="6" t="s">
        <v>1167</v>
      </c>
      <c r="F432" s="7" t="s">
        <v>203</v>
      </c>
      <c r="G432" s="3"/>
      <c r="H432" s="7"/>
    </row>
    <row r="433" spans="2:8" ht="29.1">
      <c r="B433" s="4" t="s">
        <v>1178</v>
      </c>
      <c r="C433" s="5" t="s">
        <v>1179</v>
      </c>
      <c r="D433" s="6" t="s">
        <v>12</v>
      </c>
      <c r="E433" s="6" t="s">
        <v>1180</v>
      </c>
      <c r="F433" s="7"/>
      <c r="G433" s="9" t="s">
        <v>25</v>
      </c>
      <c r="H433" s="10" t="s">
        <v>133</v>
      </c>
    </row>
    <row r="434" spans="2:8">
      <c r="B434" s="4" t="s">
        <v>1181</v>
      </c>
      <c r="C434" s="5" t="s">
        <v>1182</v>
      </c>
      <c r="D434" s="6" t="s">
        <v>58</v>
      </c>
      <c r="E434" s="6" t="s">
        <v>235</v>
      </c>
      <c r="F434" s="7" t="s">
        <v>236</v>
      </c>
      <c r="G434" s="3"/>
      <c r="H434" s="7"/>
    </row>
    <row r="435" spans="2:8">
      <c r="B435" s="4" t="s">
        <v>1183</v>
      </c>
      <c r="C435" s="5" t="s">
        <v>1184</v>
      </c>
      <c r="D435" s="6" t="s">
        <v>58</v>
      </c>
      <c r="E435" s="6" t="s">
        <v>239</v>
      </c>
      <c r="F435" s="7" t="s">
        <v>240</v>
      </c>
      <c r="G435" s="3"/>
      <c r="H435" s="7"/>
    </row>
    <row r="436" spans="2:8" ht="87">
      <c r="B436" s="4" t="s">
        <v>1185</v>
      </c>
      <c r="C436" s="5" t="s">
        <v>1186</v>
      </c>
      <c r="D436" s="6" t="s">
        <v>504</v>
      </c>
      <c r="E436" s="6" t="s">
        <v>1187</v>
      </c>
      <c r="F436" s="7"/>
      <c r="G436" s="9" t="s">
        <v>455</v>
      </c>
      <c r="H436" s="10" t="s">
        <v>1188</v>
      </c>
    </row>
    <row r="437" spans="2:8">
      <c r="B437" s="4" t="s">
        <v>1189</v>
      </c>
      <c r="C437" s="5" t="s">
        <v>1190</v>
      </c>
      <c r="D437" s="6" t="s">
        <v>58</v>
      </c>
      <c r="E437" s="6" t="s">
        <v>235</v>
      </c>
      <c r="F437" s="7" t="s">
        <v>236</v>
      </c>
      <c r="G437" s="3"/>
      <c r="H437" s="7"/>
    </row>
    <row r="438" spans="2:8">
      <c r="B438" s="4" t="s">
        <v>1191</v>
      </c>
      <c r="C438" s="5" t="s">
        <v>1192</v>
      </c>
      <c r="D438" s="6" t="s">
        <v>58</v>
      </c>
      <c r="E438" s="6" t="s">
        <v>239</v>
      </c>
      <c r="F438" s="7" t="s">
        <v>240</v>
      </c>
      <c r="G438" s="3"/>
      <c r="H438" s="7"/>
    </row>
    <row r="439" spans="2:8">
      <c r="B439" s="4" t="s">
        <v>1193</v>
      </c>
      <c r="C439" s="5" t="s">
        <v>1194</v>
      </c>
      <c r="D439" s="6" t="s">
        <v>58</v>
      </c>
      <c r="E439" s="6" t="s">
        <v>235</v>
      </c>
      <c r="F439" s="7" t="s">
        <v>236</v>
      </c>
      <c r="G439" s="3"/>
      <c r="H439" s="7"/>
    </row>
    <row r="440" spans="2:8">
      <c r="B440" s="4" t="s">
        <v>1195</v>
      </c>
      <c r="C440" s="5" t="s">
        <v>1196</v>
      </c>
      <c r="D440" s="6" t="s">
        <v>58</v>
      </c>
      <c r="E440" s="6" t="s">
        <v>239</v>
      </c>
      <c r="F440" s="7" t="s">
        <v>240</v>
      </c>
      <c r="G440" s="3"/>
      <c r="H440" s="7"/>
    </row>
    <row r="441" spans="2:8">
      <c r="B441" s="4" t="s">
        <v>1197</v>
      </c>
      <c r="C441" s="5" t="s">
        <v>1198</v>
      </c>
      <c r="D441" s="6" t="s">
        <v>58</v>
      </c>
      <c r="E441" s="6" t="s">
        <v>235</v>
      </c>
      <c r="F441" s="7" t="s">
        <v>236</v>
      </c>
      <c r="G441" s="3"/>
      <c r="H441" s="7"/>
    </row>
    <row r="442" spans="2:8">
      <c r="B442" s="4" t="s">
        <v>1199</v>
      </c>
      <c r="C442" s="5" t="s">
        <v>1200</v>
      </c>
      <c r="D442" s="6" t="s">
        <v>58</v>
      </c>
      <c r="E442" s="6" t="s">
        <v>239</v>
      </c>
      <c r="F442" s="7" t="s">
        <v>240</v>
      </c>
      <c r="G442" s="3"/>
      <c r="H442" s="7"/>
    </row>
    <row r="443" spans="2:8">
      <c r="B443" s="4" t="s">
        <v>1201</v>
      </c>
      <c r="C443" s="5" t="s">
        <v>1202</v>
      </c>
      <c r="D443" s="6" t="s">
        <v>58</v>
      </c>
      <c r="E443" s="6" t="s">
        <v>235</v>
      </c>
      <c r="F443" s="7" t="s">
        <v>236</v>
      </c>
      <c r="G443" s="3"/>
      <c r="H443" s="7"/>
    </row>
    <row r="444" spans="2:8">
      <c r="B444" s="4" t="s">
        <v>1203</v>
      </c>
      <c r="C444" s="5" t="s">
        <v>1204</v>
      </c>
      <c r="D444" s="6" t="s">
        <v>58</v>
      </c>
      <c r="E444" s="6" t="s">
        <v>239</v>
      </c>
      <c r="F444" s="7" t="s">
        <v>240</v>
      </c>
      <c r="G444" s="3"/>
      <c r="H444" s="7"/>
    </row>
    <row r="445" spans="2:8">
      <c r="B445" s="4" t="s">
        <v>1205</v>
      </c>
      <c r="C445" s="5" t="s">
        <v>1206</v>
      </c>
      <c r="D445" s="6" t="s">
        <v>58</v>
      </c>
      <c r="E445" s="6" t="s">
        <v>235</v>
      </c>
      <c r="F445" s="7" t="s">
        <v>236</v>
      </c>
      <c r="G445" s="3"/>
      <c r="H445" s="7"/>
    </row>
    <row r="446" spans="2:8">
      <c r="B446" s="4" t="s">
        <v>1207</v>
      </c>
      <c r="C446" s="5" t="s">
        <v>1208</v>
      </c>
      <c r="D446" s="6" t="s">
        <v>58</v>
      </c>
      <c r="E446" s="6" t="s">
        <v>239</v>
      </c>
      <c r="F446" s="7" t="s">
        <v>240</v>
      </c>
      <c r="G446" s="3"/>
      <c r="H446" s="7"/>
    </row>
    <row r="447" spans="2:8">
      <c r="B447" s="4" t="s">
        <v>1209</v>
      </c>
      <c r="C447" s="5" t="s">
        <v>1210</v>
      </c>
      <c r="D447" s="6" t="s">
        <v>58</v>
      </c>
      <c r="E447" s="6" t="s">
        <v>235</v>
      </c>
      <c r="F447" s="7" t="s">
        <v>236</v>
      </c>
      <c r="G447" s="3"/>
      <c r="H447" s="7"/>
    </row>
    <row r="448" spans="2:8">
      <c r="B448" s="4" t="s">
        <v>1211</v>
      </c>
      <c r="C448" s="5" t="s">
        <v>1212</v>
      </c>
      <c r="D448" s="6" t="s">
        <v>58</v>
      </c>
      <c r="E448" s="6" t="s">
        <v>239</v>
      </c>
      <c r="F448" s="7" t="s">
        <v>240</v>
      </c>
      <c r="G448" s="3"/>
      <c r="H448" s="7"/>
    </row>
    <row r="449" spans="2:8" ht="29.1">
      <c r="B449" s="4" t="s">
        <v>1213</v>
      </c>
      <c r="C449" s="5" t="s">
        <v>1214</v>
      </c>
      <c r="D449" s="6" t="s">
        <v>459</v>
      </c>
      <c r="E449" s="6" t="s">
        <v>9</v>
      </c>
      <c r="F449" s="7"/>
      <c r="G449" s="3"/>
      <c r="H449" s="7"/>
    </row>
    <row r="450" spans="2:8" ht="29.1">
      <c r="B450" s="4" t="s">
        <v>1215</v>
      </c>
      <c r="C450" s="5" t="s">
        <v>1216</v>
      </c>
      <c r="D450" s="6" t="s">
        <v>459</v>
      </c>
      <c r="E450" s="6" t="s">
        <v>9</v>
      </c>
      <c r="F450" s="7"/>
      <c r="G450" s="3"/>
      <c r="H450" s="7"/>
    </row>
    <row r="451" spans="2:8" ht="29.1">
      <c r="B451" s="4" t="s">
        <v>1217</v>
      </c>
      <c r="C451" s="5" t="s">
        <v>1218</v>
      </c>
      <c r="D451" s="6" t="s">
        <v>459</v>
      </c>
      <c r="E451" s="6" t="s">
        <v>9</v>
      </c>
      <c r="F451" s="7"/>
      <c r="G451" s="3"/>
      <c r="H451" s="7"/>
    </row>
    <row r="452" spans="2:8" ht="72.599999999999994">
      <c r="B452" s="4" t="s">
        <v>1219</v>
      </c>
      <c r="C452" s="5" t="s">
        <v>1220</v>
      </c>
      <c r="D452" s="6" t="s">
        <v>504</v>
      </c>
      <c r="E452" s="6" t="s">
        <v>1221</v>
      </c>
      <c r="F452" s="7" t="s">
        <v>1222</v>
      </c>
      <c r="G452" s="9" t="s">
        <v>128</v>
      </c>
      <c r="H452" s="10" t="s">
        <v>1223</v>
      </c>
    </row>
    <row r="453" spans="2:8">
      <c r="B453" s="4" t="s">
        <v>1224</v>
      </c>
      <c r="C453" s="5" t="s">
        <v>1225</v>
      </c>
      <c r="D453" s="6" t="s">
        <v>58</v>
      </c>
      <c r="E453" s="6" t="s">
        <v>235</v>
      </c>
      <c r="F453" s="7" t="s">
        <v>236</v>
      </c>
      <c r="G453" s="3"/>
      <c r="H453" s="7"/>
    </row>
    <row r="454" spans="2:8">
      <c r="B454" s="4" t="s">
        <v>1226</v>
      </c>
      <c r="C454" s="5" t="s">
        <v>1227</v>
      </c>
      <c r="D454" s="6" t="s">
        <v>58</v>
      </c>
      <c r="E454" s="6" t="s">
        <v>239</v>
      </c>
      <c r="F454" s="7" t="s">
        <v>240</v>
      </c>
      <c r="G454" s="3"/>
      <c r="H454" s="7"/>
    </row>
    <row r="455" spans="2:8">
      <c r="B455" s="4" t="s">
        <v>1228</v>
      </c>
      <c r="C455" s="5" t="s">
        <v>1229</v>
      </c>
      <c r="D455" s="6" t="s">
        <v>58</v>
      </c>
      <c r="E455" s="6" t="s">
        <v>235</v>
      </c>
      <c r="F455" s="7" t="s">
        <v>236</v>
      </c>
      <c r="G455" s="3"/>
      <c r="H455" s="7"/>
    </row>
    <row r="456" spans="2:8">
      <c r="B456" s="4" t="s">
        <v>1230</v>
      </c>
      <c r="C456" s="5" t="s">
        <v>1231</v>
      </c>
      <c r="D456" s="6" t="s">
        <v>58</v>
      </c>
      <c r="E456" s="6" t="s">
        <v>239</v>
      </c>
      <c r="F456" s="7" t="s">
        <v>240</v>
      </c>
      <c r="G456" s="3"/>
      <c r="H456" s="7"/>
    </row>
    <row r="457" spans="2:8">
      <c r="B457" s="4" t="s">
        <v>1232</v>
      </c>
      <c r="C457" s="5" t="s">
        <v>1233</v>
      </c>
      <c r="D457" s="6" t="s">
        <v>58</v>
      </c>
      <c r="E457" s="6" t="s">
        <v>235</v>
      </c>
      <c r="F457" s="7" t="s">
        <v>236</v>
      </c>
      <c r="G457" s="3"/>
      <c r="H457" s="7"/>
    </row>
    <row r="458" spans="2:8">
      <c r="B458" s="4" t="s">
        <v>1234</v>
      </c>
      <c r="C458" s="5" t="s">
        <v>1235</v>
      </c>
      <c r="D458" s="6" t="s">
        <v>58</v>
      </c>
      <c r="E458" s="6" t="s">
        <v>239</v>
      </c>
      <c r="F458" s="7" t="s">
        <v>240</v>
      </c>
      <c r="G458" s="3"/>
      <c r="H458" s="7"/>
    </row>
    <row r="459" spans="2:8">
      <c r="B459" s="4" t="s">
        <v>1236</v>
      </c>
      <c r="C459" s="5" t="s">
        <v>1237</v>
      </c>
      <c r="D459" s="6" t="s">
        <v>58</v>
      </c>
      <c r="E459" s="6" t="s">
        <v>235</v>
      </c>
      <c r="F459" s="7" t="s">
        <v>236</v>
      </c>
      <c r="G459" s="3"/>
      <c r="H459" s="7"/>
    </row>
    <row r="460" spans="2:8">
      <c r="B460" s="4" t="s">
        <v>1238</v>
      </c>
      <c r="C460" s="5" t="s">
        <v>1239</v>
      </c>
      <c r="D460" s="6" t="s">
        <v>58</v>
      </c>
      <c r="E460" s="6" t="s">
        <v>239</v>
      </c>
      <c r="F460" s="7" t="s">
        <v>240</v>
      </c>
      <c r="G460" s="3"/>
      <c r="H460" s="7"/>
    </row>
    <row r="461" spans="2:8" ht="101.45">
      <c r="B461" s="4" t="s">
        <v>1240</v>
      </c>
      <c r="C461" s="5" t="s">
        <v>1241</v>
      </c>
      <c r="D461" s="6" t="s">
        <v>504</v>
      </c>
      <c r="E461" s="6" t="s">
        <v>1221</v>
      </c>
      <c r="F461" s="7" t="s">
        <v>1222</v>
      </c>
      <c r="G461" s="9" t="s">
        <v>128</v>
      </c>
      <c r="H461" s="10" t="s">
        <v>1242</v>
      </c>
    </row>
    <row r="462" spans="2:8">
      <c r="B462" s="4" t="s">
        <v>1243</v>
      </c>
      <c r="C462" s="5" t="s">
        <v>1244</v>
      </c>
      <c r="D462" s="6" t="s">
        <v>58</v>
      </c>
      <c r="E462" s="6" t="s">
        <v>235</v>
      </c>
      <c r="F462" s="7" t="s">
        <v>236</v>
      </c>
      <c r="G462" s="3"/>
      <c r="H462" s="7"/>
    </row>
    <row r="463" spans="2:8">
      <c r="B463" s="4" t="s">
        <v>1245</v>
      </c>
      <c r="C463" s="5" t="s">
        <v>1246</v>
      </c>
      <c r="D463" s="6" t="s">
        <v>58</v>
      </c>
      <c r="E463" s="6" t="s">
        <v>239</v>
      </c>
      <c r="F463" s="7" t="s">
        <v>240</v>
      </c>
      <c r="G463" s="3"/>
      <c r="H463" s="7"/>
    </row>
    <row r="464" spans="2:8">
      <c r="B464" s="4" t="s">
        <v>1247</v>
      </c>
      <c r="C464" s="5" t="s">
        <v>1248</v>
      </c>
      <c r="D464" s="6" t="s">
        <v>58</v>
      </c>
      <c r="E464" s="6" t="s">
        <v>235</v>
      </c>
      <c r="F464" s="7" t="s">
        <v>236</v>
      </c>
      <c r="G464" s="3"/>
      <c r="H464" s="7"/>
    </row>
    <row r="465" spans="2:8">
      <c r="B465" s="4" t="s">
        <v>1249</v>
      </c>
      <c r="C465" s="5" t="s">
        <v>1250</v>
      </c>
      <c r="D465" s="6" t="s">
        <v>58</v>
      </c>
      <c r="E465" s="6" t="s">
        <v>239</v>
      </c>
      <c r="F465" s="7" t="s">
        <v>240</v>
      </c>
      <c r="G465" s="3"/>
      <c r="H465" s="7"/>
    </row>
    <row r="466" spans="2:8">
      <c r="B466" s="4" t="s">
        <v>1251</v>
      </c>
      <c r="C466" s="5" t="s">
        <v>1252</v>
      </c>
      <c r="D466" s="6" t="s">
        <v>58</v>
      </c>
      <c r="E466" s="6" t="s">
        <v>235</v>
      </c>
      <c r="F466" s="7" t="s">
        <v>236</v>
      </c>
      <c r="G466" s="3"/>
      <c r="H466" s="7"/>
    </row>
    <row r="467" spans="2:8">
      <c r="B467" s="4" t="s">
        <v>1253</v>
      </c>
      <c r="C467" s="5" t="s">
        <v>1254</v>
      </c>
      <c r="D467" s="6" t="s">
        <v>58</v>
      </c>
      <c r="E467" s="6" t="s">
        <v>239</v>
      </c>
      <c r="F467" s="7" t="s">
        <v>240</v>
      </c>
      <c r="G467" s="3"/>
      <c r="H467" s="7"/>
    </row>
    <row r="468" spans="2:8">
      <c r="B468" s="4" t="s">
        <v>1255</v>
      </c>
      <c r="C468" s="5" t="s">
        <v>1256</v>
      </c>
      <c r="D468" s="6" t="s">
        <v>58</v>
      </c>
      <c r="E468" s="6" t="s">
        <v>235</v>
      </c>
      <c r="F468" s="7" t="s">
        <v>236</v>
      </c>
      <c r="G468" s="3"/>
      <c r="H468" s="7"/>
    </row>
    <row r="469" spans="2:8">
      <c r="B469" s="4" t="s">
        <v>1257</v>
      </c>
      <c r="C469" s="5" t="s">
        <v>1258</v>
      </c>
      <c r="D469" s="6" t="s">
        <v>58</v>
      </c>
      <c r="E469" s="6" t="s">
        <v>239</v>
      </c>
      <c r="F469" s="7" t="s">
        <v>240</v>
      </c>
      <c r="G469" s="3"/>
      <c r="H469" s="7"/>
    </row>
    <row r="470" spans="2:8" ht="144.94999999999999">
      <c r="B470" s="4" t="s">
        <v>1259</v>
      </c>
      <c r="C470" s="5" t="s">
        <v>1260</v>
      </c>
      <c r="D470" s="6" t="s">
        <v>504</v>
      </c>
      <c r="E470" s="6" t="s">
        <v>1261</v>
      </c>
      <c r="F470" s="7" t="s">
        <v>1262</v>
      </c>
      <c r="G470" s="9" t="s">
        <v>807</v>
      </c>
      <c r="H470" s="10" t="s">
        <v>1263</v>
      </c>
    </row>
    <row r="471" spans="2:8">
      <c r="B471" s="4" t="s">
        <v>1264</v>
      </c>
      <c r="C471" s="5" t="s">
        <v>1265</v>
      </c>
      <c r="D471" s="6" t="s">
        <v>58</v>
      </c>
      <c r="E471" s="6" t="s">
        <v>235</v>
      </c>
      <c r="F471" s="7" t="s">
        <v>236</v>
      </c>
      <c r="G471" s="3"/>
      <c r="H471" s="7"/>
    </row>
    <row r="472" spans="2:8">
      <c r="B472" s="4" t="s">
        <v>1266</v>
      </c>
      <c r="C472" s="5" t="s">
        <v>1267</v>
      </c>
      <c r="D472" s="6" t="s">
        <v>58</v>
      </c>
      <c r="E472" s="6" t="s">
        <v>239</v>
      </c>
      <c r="F472" s="7" t="s">
        <v>240</v>
      </c>
      <c r="G472" s="3"/>
      <c r="H472" s="7"/>
    </row>
    <row r="473" spans="2:8">
      <c r="B473" s="4" t="s">
        <v>1268</v>
      </c>
      <c r="C473" s="5" t="s">
        <v>1269</v>
      </c>
      <c r="D473" s="6" t="s">
        <v>58</v>
      </c>
      <c r="E473" s="6" t="s">
        <v>235</v>
      </c>
      <c r="F473" s="7" t="s">
        <v>236</v>
      </c>
      <c r="G473" s="3"/>
      <c r="H473" s="7"/>
    </row>
    <row r="474" spans="2:8">
      <c r="B474" s="4" t="s">
        <v>1270</v>
      </c>
      <c r="C474" s="5" t="s">
        <v>1271</v>
      </c>
      <c r="D474" s="6" t="s">
        <v>58</v>
      </c>
      <c r="E474" s="6" t="s">
        <v>239</v>
      </c>
      <c r="F474" s="7" t="s">
        <v>240</v>
      </c>
      <c r="G474" s="3"/>
      <c r="H474" s="7"/>
    </row>
    <row r="475" spans="2:8">
      <c r="B475" s="4" t="s">
        <v>1272</v>
      </c>
      <c r="C475" s="5" t="s">
        <v>1273</v>
      </c>
      <c r="D475" s="6" t="s">
        <v>58</v>
      </c>
      <c r="E475" s="6" t="s">
        <v>235</v>
      </c>
      <c r="F475" s="7" t="s">
        <v>236</v>
      </c>
      <c r="G475" s="3"/>
      <c r="H475" s="7"/>
    </row>
    <row r="476" spans="2:8">
      <c r="B476" s="4" t="s">
        <v>1274</v>
      </c>
      <c r="C476" s="5" t="s">
        <v>1275</v>
      </c>
      <c r="D476" s="6" t="s">
        <v>58</v>
      </c>
      <c r="E476" s="6" t="s">
        <v>239</v>
      </c>
      <c r="F476" s="7" t="s">
        <v>240</v>
      </c>
      <c r="G476" s="3"/>
      <c r="H476" s="7"/>
    </row>
    <row r="477" spans="2:8">
      <c r="B477" s="4" t="s">
        <v>1276</v>
      </c>
      <c r="C477" s="5" t="s">
        <v>1277</v>
      </c>
      <c r="D477" s="6" t="s">
        <v>58</v>
      </c>
      <c r="E477" s="6" t="s">
        <v>235</v>
      </c>
      <c r="F477" s="7" t="s">
        <v>236</v>
      </c>
      <c r="G477" s="3"/>
      <c r="H477" s="7"/>
    </row>
    <row r="478" spans="2:8">
      <c r="B478" s="4" t="s">
        <v>1278</v>
      </c>
      <c r="C478" s="5" t="s">
        <v>1279</v>
      </c>
      <c r="D478" s="6" t="s">
        <v>58</v>
      </c>
      <c r="E478" s="6" t="s">
        <v>239</v>
      </c>
      <c r="F478" s="7" t="s">
        <v>240</v>
      </c>
      <c r="G478" s="3"/>
      <c r="H478" s="7"/>
    </row>
    <row r="479" spans="2:8">
      <c r="B479" s="4" t="s">
        <v>1280</v>
      </c>
      <c r="C479" s="5" t="s">
        <v>1281</v>
      </c>
      <c r="D479" s="6" t="s">
        <v>58</v>
      </c>
      <c r="E479" s="6" t="s">
        <v>235</v>
      </c>
      <c r="F479" s="7" t="s">
        <v>236</v>
      </c>
      <c r="G479" s="3"/>
      <c r="H479" s="7"/>
    </row>
    <row r="480" spans="2:8">
      <c r="B480" s="4" t="s">
        <v>1282</v>
      </c>
      <c r="C480" s="5" t="s">
        <v>1283</v>
      </c>
      <c r="D480" s="6" t="s">
        <v>58</v>
      </c>
      <c r="E480" s="6" t="s">
        <v>239</v>
      </c>
      <c r="F480" s="7" t="s">
        <v>240</v>
      </c>
      <c r="G480" s="3"/>
      <c r="H480" s="7"/>
    </row>
    <row r="481" spans="2:8">
      <c r="B481" s="4" t="s">
        <v>1284</v>
      </c>
      <c r="C481" s="5" t="s">
        <v>1285</v>
      </c>
      <c r="D481" s="6" t="s">
        <v>58</v>
      </c>
      <c r="E481" s="6" t="s">
        <v>235</v>
      </c>
      <c r="F481" s="7" t="s">
        <v>236</v>
      </c>
      <c r="G481" s="3"/>
      <c r="H481" s="7"/>
    </row>
    <row r="482" spans="2:8">
      <c r="B482" s="4" t="s">
        <v>1286</v>
      </c>
      <c r="C482" s="5" t="s">
        <v>1287</v>
      </c>
      <c r="D482" s="6" t="s">
        <v>58</v>
      </c>
      <c r="E482" s="6" t="s">
        <v>239</v>
      </c>
      <c r="F482" s="7" t="s">
        <v>240</v>
      </c>
      <c r="G482" s="3"/>
      <c r="H482" s="7"/>
    </row>
    <row r="483" spans="2:8">
      <c r="B483" s="4" t="s">
        <v>1288</v>
      </c>
      <c r="C483" s="5" t="s">
        <v>1289</v>
      </c>
      <c r="D483" s="6" t="s">
        <v>58</v>
      </c>
      <c r="E483" s="6" t="s">
        <v>235</v>
      </c>
      <c r="F483" s="7" t="s">
        <v>236</v>
      </c>
      <c r="G483" s="3"/>
      <c r="H483" s="7"/>
    </row>
    <row r="484" spans="2:8">
      <c r="B484" s="4" t="s">
        <v>1290</v>
      </c>
      <c r="C484" s="5" t="s">
        <v>1291</v>
      </c>
      <c r="D484" s="6" t="s">
        <v>58</v>
      </c>
      <c r="E484" s="6" t="s">
        <v>239</v>
      </c>
      <c r="F484" s="7" t="s">
        <v>240</v>
      </c>
      <c r="G484" s="3"/>
      <c r="H484" s="7"/>
    </row>
    <row r="485" spans="2:8">
      <c r="B485" s="4" t="s">
        <v>1292</v>
      </c>
      <c r="C485" s="5" t="s">
        <v>1293</v>
      </c>
      <c r="D485" s="6" t="s">
        <v>58</v>
      </c>
      <c r="E485" s="6" t="s">
        <v>235</v>
      </c>
      <c r="F485" s="7" t="s">
        <v>236</v>
      </c>
      <c r="G485" s="3"/>
      <c r="H485" s="7"/>
    </row>
    <row r="486" spans="2:8">
      <c r="B486" s="4" t="s">
        <v>1294</v>
      </c>
      <c r="C486" s="5" t="s">
        <v>1295</v>
      </c>
      <c r="D486" s="6" t="s">
        <v>58</v>
      </c>
      <c r="E486" s="6" t="s">
        <v>239</v>
      </c>
      <c r="F486" s="7" t="s">
        <v>240</v>
      </c>
      <c r="G486" s="3"/>
      <c r="H486" s="7"/>
    </row>
    <row r="487" spans="2:8" ht="72.599999999999994">
      <c r="B487" s="4" t="s">
        <v>1296</v>
      </c>
      <c r="C487" s="5" t="s">
        <v>1297</v>
      </c>
      <c r="D487" s="6" t="s">
        <v>504</v>
      </c>
      <c r="E487" s="6" t="s">
        <v>1221</v>
      </c>
      <c r="F487" s="7" t="s">
        <v>1222</v>
      </c>
      <c r="G487" s="9" t="s">
        <v>128</v>
      </c>
      <c r="H487" s="10" t="s">
        <v>1298</v>
      </c>
    </row>
    <row r="488" spans="2:8">
      <c r="B488" s="4" t="s">
        <v>1299</v>
      </c>
      <c r="C488" s="5" t="s">
        <v>1300</v>
      </c>
      <c r="D488" s="6" t="s">
        <v>58</v>
      </c>
      <c r="E488" s="6" t="s">
        <v>235</v>
      </c>
      <c r="F488" s="7" t="s">
        <v>236</v>
      </c>
      <c r="G488" s="3"/>
      <c r="H488" s="7"/>
    </row>
    <row r="489" spans="2:8">
      <c r="B489" s="4" t="s">
        <v>1301</v>
      </c>
      <c r="C489" s="5" t="s">
        <v>1302</v>
      </c>
      <c r="D489" s="6" t="s">
        <v>58</v>
      </c>
      <c r="E489" s="6" t="s">
        <v>239</v>
      </c>
      <c r="F489" s="7" t="s">
        <v>240</v>
      </c>
      <c r="G489" s="3"/>
      <c r="H489" s="7"/>
    </row>
    <row r="490" spans="2:8">
      <c r="B490" s="4" t="s">
        <v>1303</v>
      </c>
      <c r="C490" s="5" t="s">
        <v>1304</v>
      </c>
      <c r="D490" s="6" t="s">
        <v>58</v>
      </c>
      <c r="E490" s="6" t="s">
        <v>235</v>
      </c>
      <c r="F490" s="7" t="s">
        <v>236</v>
      </c>
      <c r="G490" s="3"/>
      <c r="H490" s="7"/>
    </row>
    <row r="491" spans="2:8">
      <c r="B491" s="4" t="s">
        <v>1305</v>
      </c>
      <c r="C491" s="5" t="s">
        <v>1306</v>
      </c>
      <c r="D491" s="6" t="s">
        <v>58</v>
      </c>
      <c r="E491" s="6" t="s">
        <v>239</v>
      </c>
      <c r="F491" s="7" t="s">
        <v>240</v>
      </c>
      <c r="G491" s="3"/>
      <c r="H491" s="7"/>
    </row>
    <row r="492" spans="2:8">
      <c r="B492" s="4" t="s">
        <v>1307</v>
      </c>
      <c r="C492" s="5" t="s">
        <v>1308</v>
      </c>
      <c r="D492" s="6" t="s">
        <v>58</v>
      </c>
      <c r="E492" s="6" t="s">
        <v>235</v>
      </c>
      <c r="F492" s="7" t="s">
        <v>236</v>
      </c>
      <c r="G492" s="3"/>
      <c r="H492" s="7"/>
    </row>
    <row r="493" spans="2:8">
      <c r="B493" s="4" t="s">
        <v>1309</v>
      </c>
      <c r="C493" s="5" t="s">
        <v>1310</v>
      </c>
      <c r="D493" s="6" t="s">
        <v>58</v>
      </c>
      <c r="E493" s="6" t="s">
        <v>239</v>
      </c>
      <c r="F493" s="7" t="s">
        <v>240</v>
      </c>
      <c r="G493" s="3"/>
      <c r="H493" s="7"/>
    </row>
    <row r="494" spans="2:8">
      <c r="B494" s="4" t="s">
        <v>1311</v>
      </c>
      <c r="C494" s="5" t="s">
        <v>1312</v>
      </c>
      <c r="D494" s="6" t="s">
        <v>58</v>
      </c>
      <c r="E494" s="6" t="s">
        <v>235</v>
      </c>
      <c r="F494" s="7" t="s">
        <v>236</v>
      </c>
      <c r="G494" s="3"/>
      <c r="H494" s="7"/>
    </row>
    <row r="495" spans="2:8">
      <c r="B495" s="4" t="s">
        <v>1313</v>
      </c>
      <c r="C495" s="5" t="s">
        <v>1314</v>
      </c>
      <c r="D495" s="6" t="s">
        <v>58</v>
      </c>
      <c r="E495" s="6" t="s">
        <v>239</v>
      </c>
      <c r="F495" s="7" t="s">
        <v>240</v>
      </c>
      <c r="G495" s="3"/>
      <c r="H495" s="7"/>
    </row>
    <row r="496" spans="2:8" ht="29.1">
      <c r="B496" s="4" t="s">
        <v>1315</v>
      </c>
      <c r="C496" s="5" t="s">
        <v>1316</v>
      </c>
      <c r="D496" s="6" t="s">
        <v>12</v>
      </c>
      <c r="E496" s="6" t="s">
        <v>1221</v>
      </c>
      <c r="F496" s="7"/>
      <c r="G496" s="9" t="s">
        <v>25</v>
      </c>
      <c r="H496" s="10" t="s">
        <v>133</v>
      </c>
    </row>
    <row r="497" spans="2:8" ht="29.1">
      <c r="B497" s="4" t="s">
        <v>1317</v>
      </c>
      <c r="C497" s="5" t="s">
        <v>1318</v>
      </c>
      <c r="D497" s="6" t="s">
        <v>12</v>
      </c>
      <c r="E497" s="6" t="s">
        <v>1319</v>
      </c>
      <c r="F497" s="7"/>
      <c r="G497" s="9" t="s">
        <v>25</v>
      </c>
      <c r="H497" s="10" t="s">
        <v>133</v>
      </c>
    </row>
    <row r="498" spans="2:8" ht="29.1">
      <c r="B498" s="4" t="s">
        <v>1320</v>
      </c>
      <c r="C498" s="5" t="s">
        <v>1321</v>
      </c>
      <c r="D498" s="6" t="s">
        <v>58</v>
      </c>
      <c r="E498" s="6" t="s">
        <v>1322</v>
      </c>
      <c r="F498" s="7" t="s">
        <v>236</v>
      </c>
      <c r="G498" s="3"/>
      <c r="H498" s="7"/>
    </row>
    <row r="499" spans="2:8">
      <c r="B499" s="4" t="s">
        <v>1323</v>
      </c>
      <c r="C499" s="5" t="s">
        <v>1324</v>
      </c>
      <c r="D499" s="6" t="s">
        <v>58</v>
      </c>
      <c r="E499" s="6" t="s">
        <v>239</v>
      </c>
      <c r="F499" s="7" t="s">
        <v>240</v>
      </c>
      <c r="G499" s="3"/>
      <c r="H499" s="7"/>
    </row>
    <row r="500" spans="2:8" ht="29.1">
      <c r="B500" s="4" t="s">
        <v>1325</v>
      </c>
      <c r="C500" s="5" t="s">
        <v>1326</v>
      </c>
      <c r="D500" s="6" t="s">
        <v>12</v>
      </c>
      <c r="E500" s="6" t="s">
        <v>1327</v>
      </c>
      <c r="F500" s="7"/>
      <c r="G500" s="9" t="s">
        <v>25</v>
      </c>
      <c r="H500" s="10" t="s">
        <v>133</v>
      </c>
    </row>
    <row r="501" spans="2:8" ht="29.1">
      <c r="B501" s="4" t="s">
        <v>1328</v>
      </c>
      <c r="C501" s="5" t="s">
        <v>1329</v>
      </c>
      <c r="D501" s="6" t="s">
        <v>58</v>
      </c>
      <c r="E501" s="6" t="s">
        <v>1322</v>
      </c>
      <c r="F501" s="7" t="s">
        <v>236</v>
      </c>
      <c r="G501" s="3"/>
      <c r="H501" s="7"/>
    </row>
    <row r="502" spans="2:8">
      <c r="B502" s="4" t="s">
        <v>1330</v>
      </c>
      <c r="C502" s="5" t="s">
        <v>1331</v>
      </c>
      <c r="D502" s="6" t="s">
        <v>58</v>
      </c>
      <c r="E502" s="6" t="s">
        <v>239</v>
      </c>
      <c r="F502" s="7" t="s">
        <v>240</v>
      </c>
      <c r="G502" s="3"/>
      <c r="H502" s="7"/>
    </row>
    <row r="503" spans="2:8" ht="43.5">
      <c r="B503" s="4" t="s">
        <v>1332</v>
      </c>
      <c r="C503" s="5" t="s">
        <v>1333</v>
      </c>
      <c r="D503" s="6" t="s">
        <v>12</v>
      </c>
      <c r="E503" s="6" t="s">
        <v>1334</v>
      </c>
      <c r="F503" s="7"/>
      <c r="G503" s="9" t="s">
        <v>25</v>
      </c>
      <c r="H503" s="10" t="s">
        <v>133</v>
      </c>
    </row>
    <row r="504" spans="2:8" ht="29.1">
      <c r="B504" s="4" t="s">
        <v>1335</v>
      </c>
      <c r="C504" s="5" t="s">
        <v>1336</v>
      </c>
      <c r="D504" s="6" t="s">
        <v>58</v>
      </c>
      <c r="E504" s="6" t="s">
        <v>1322</v>
      </c>
      <c r="F504" s="7" t="s">
        <v>236</v>
      </c>
      <c r="G504" s="3"/>
      <c r="H504" s="7"/>
    </row>
    <row r="505" spans="2:8">
      <c r="B505" s="4" t="s">
        <v>1337</v>
      </c>
      <c r="C505" s="5" t="s">
        <v>1338</v>
      </c>
      <c r="D505" s="6" t="s">
        <v>58</v>
      </c>
      <c r="E505" s="6" t="s">
        <v>239</v>
      </c>
      <c r="F505" s="7" t="s">
        <v>240</v>
      </c>
      <c r="G505" s="3"/>
      <c r="H505" s="7"/>
    </row>
    <row r="506" spans="2:8" ht="29.1">
      <c r="B506" s="4" t="s">
        <v>1339</v>
      </c>
      <c r="C506" s="5" t="s">
        <v>1340</v>
      </c>
      <c r="D506" s="6" t="s">
        <v>12</v>
      </c>
      <c r="E506" s="6" t="s">
        <v>1341</v>
      </c>
      <c r="F506" s="7"/>
      <c r="G506" s="9" t="s">
        <v>25</v>
      </c>
      <c r="H506" s="10" t="s">
        <v>133</v>
      </c>
    </row>
    <row r="507" spans="2:8" ht="29.1">
      <c r="B507" s="4" t="s">
        <v>1342</v>
      </c>
      <c r="C507" s="5" t="s">
        <v>1343</v>
      </c>
      <c r="D507" s="6" t="s">
        <v>58</v>
      </c>
      <c r="E507" s="6" t="s">
        <v>1322</v>
      </c>
      <c r="F507" s="7" t="s">
        <v>236</v>
      </c>
      <c r="G507" s="3"/>
      <c r="H507" s="7"/>
    </row>
    <row r="508" spans="2:8">
      <c r="B508" s="4" t="s">
        <v>1344</v>
      </c>
      <c r="C508" s="5" t="s">
        <v>1345</v>
      </c>
      <c r="D508" s="6" t="s">
        <v>58</v>
      </c>
      <c r="E508" s="6" t="s">
        <v>239</v>
      </c>
      <c r="F508" s="7" t="s">
        <v>240</v>
      </c>
      <c r="G508" s="3"/>
      <c r="H508" s="7"/>
    </row>
    <row r="509" spans="2:8" ht="29.1">
      <c r="B509" s="4" t="s">
        <v>1346</v>
      </c>
      <c r="C509" s="5" t="s">
        <v>1347</v>
      </c>
      <c r="D509" s="6" t="s">
        <v>12</v>
      </c>
      <c r="E509" s="6" t="s">
        <v>1348</v>
      </c>
      <c r="F509" s="7"/>
      <c r="G509" s="9" t="s">
        <v>25</v>
      </c>
      <c r="H509" s="10" t="s">
        <v>133</v>
      </c>
    </row>
    <row r="510" spans="2:8" ht="29.1">
      <c r="B510" s="4" t="s">
        <v>1349</v>
      </c>
      <c r="C510" s="5" t="s">
        <v>1350</v>
      </c>
      <c r="D510" s="6" t="s">
        <v>58</v>
      </c>
      <c r="E510" s="6" t="s">
        <v>1322</v>
      </c>
      <c r="F510" s="7" t="s">
        <v>236</v>
      </c>
      <c r="G510" s="3"/>
      <c r="H510" s="7"/>
    </row>
    <row r="511" spans="2:8">
      <c r="B511" s="4" t="s">
        <v>1351</v>
      </c>
      <c r="C511" s="5" t="s">
        <v>1352</v>
      </c>
      <c r="D511" s="6" t="s">
        <v>58</v>
      </c>
      <c r="E511" s="6" t="s">
        <v>239</v>
      </c>
      <c r="F511" s="7" t="s">
        <v>240</v>
      </c>
      <c r="G511" s="3"/>
      <c r="H511" s="7"/>
    </row>
    <row r="512" spans="2:8" ht="29.1">
      <c r="B512" s="4" t="s">
        <v>1353</v>
      </c>
      <c r="C512" s="5" t="s">
        <v>1354</v>
      </c>
      <c r="D512" s="6" t="s">
        <v>12</v>
      </c>
      <c r="E512" s="6" t="s">
        <v>1355</v>
      </c>
      <c r="F512" s="7"/>
      <c r="G512" s="9" t="s">
        <v>25</v>
      </c>
      <c r="H512" s="10" t="s">
        <v>133</v>
      </c>
    </row>
    <row r="513" spans="2:8" ht="29.1">
      <c r="B513" s="4" t="s">
        <v>1356</v>
      </c>
      <c r="C513" s="5" t="s">
        <v>1357</v>
      </c>
      <c r="D513" s="6" t="s">
        <v>58</v>
      </c>
      <c r="E513" s="6" t="s">
        <v>1322</v>
      </c>
      <c r="F513" s="7" t="s">
        <v>236</v>
      </c>
      <c r="G513" s="3"/>
      <c r="H513" s="7"/>
    </row>
    <row r="514" spans="2:8">
      <c r="B514" s="4" t="s">
        <v>1358</v>
      </c>
      <c r="C514" s="5" t="s">
        <v>1359</v>
      </c>
      <c r="D514" s="6" t="s">
        <v>58</v>
      </c>
      <c r="E514" s="6" t="s">
        <v>239</v>
      </c>
      <c r="F514" s="7" t="s">
        <v>240</v>
      </c>
      <c r="G514" s="3"/>
      <c r="H514" s="7"/>
    </row>
    <row r="515" spans="2:8" ht="43.5">
      <c r="B515" s="4" t="s">
        <v>1360</v>
      </c>
      <c r="C515" s="5" t="s">
        <v>1361</v>
      </c>
      <c r="D515" s="6" t="s">
        <v>12</v>
      </c>
      <c r="E515" s="6" t="s">
        <v>1362</v>
      </c>
      <c r="F515" s="7"/>
      <c r="G515" s="9" t="s">
        <v>25</v>
      </c>
      <c r="H515" s="10" t="s">
        <v>133</v>
      </c>
    </row>
    <row r="516" spans="2:8" ht="29.1">
      <c r="B516" s="4" t="s">
        <v>1363</v>
      </c>
      <c r="C516" s="5" t="s">
        <v>1364</v>
      </c>
      <c r="D516" s="6" t="s">
        <v>58</v>
      </c>
      <c r="E516" s="6" t="s">
        <v>1322</v>
      </c>
      <c r="F516" s="7" t="s">
        <v>236</v>
      </c>
      <c r="G516" s="3"/>
      <c r="H516" s="7"/>
    </row>
    <row r="517" spans="2:8">
      <c r="B517" s="4" t="s">
        <v>1365</v>
      </c>
      <c r="C517" s="5" t="s">
        <v>1366</v>
      </c>
      <c r="D517" s="6" t="s">
        <v>58</v>
      </c>
      <c r="E517" s="6" t="s">
        <v>239</v>
      </c>
      <c r="F517" s="7" t="s">
        <v>240</v>
      </c>
      <c r="G517" s="3"/>
      <c r="H517" s="7"/>
    </row>
    <row r="518" spans="2:8" ht="29.1">
      <c r="B518" s="4" t="s">
        <v>1367</v>
      </c>
      <c r="C518" s="5" t="s">
        <v>1368</v>
      </c>
      <c r="D518" s="6" t="s">
        <v>12</v>
      </c>
      <c r="E518" s="6" t="s">
        <v>1369</v>
      </c>
      <c r="F518" s="7"/>
      <c r="G518" s="9" t="s">
        <v>25</v>
      </c>
      <c r="H518" s="10" t="s">
        <v>133</v>
      </c>
    </row>
    <row r="519" spans="2:8" ht="29.1">
      <c r="B519" s="4" t="s">
        <v>1370</v>
      </c>
      <c r="C519" s="5" t="s">
        <v>1371</v>
      </c>
      <c r="D519" s="6" t="s">
        <v>504</v>
      </c>
      <c r="E519" s="6" t="s">
        <v>1372</v>
      </c>
      <c r="F519" s="7" t="s">
        <v>1373</v>
      </c>
      <c r="G519" s="3"/>
      <c r="H519" s="7"/>
    </row>
    <row r="520" spans="2:8" ht="29.1">
      <c r="B520" s="4" t="s">
        <v>1374</v>
      </c>
      <c r="C520" s="5" t="s">
        <v>1375</v>
      </c>
      <c r="D520" s="6" t="s">
        <v>459</v>
      </c>
      <c r="E520" s="6" t="s">
        <v>9</v>
      </c>
      <c r="F520" s="7"/>
      <c r="G520" s="3"/>
      <c r="H520" s="7"/>
    </row>
    <row r="521" spans="2:8" ht="29.1">
      <c r="B521" s="4" t="s">
        <v>1376</v>
      </c>
      <c r="C521" s="5" t="s">
        <v>1377</v>
      </c>
      <c r="D521" s="6" t="s">
        <v>459</v>
      </c>
      <c r="E521" s="6" t="s">
        <v>9</v>
      </c>
      <c r="F521" s="7"/>
      <c r="G521" s="3"/>
      <c r="H521" s="7"/>
    </row>
    <row r="522" spans="2:8" ht="29.1">
      <c r="B522" s="4" t="s">
        <v>1378</v>
      </c>
      <c r="C522" s="5" t="s">
        <v>1379</v>
      </c>
      <c r="D522" s="6" t="s">
        <v>459</v>
      </c>
      <c r="E522" s="6" t="s">
        <v>9</v>
      </c>
      <c r="F522" s="7"/>
      <c r="G522" s="3"/>
      <c r="H522" s="7"/>
    </row>
    <row r="523" spans="2:8" ht="29.1">
      <c r="B523" s="4" t="s">
        <v>1380</v>
      </c>
      <c r="C523" s="5" t="s">
        <v>1381</v>
      </c>
      <c r="D523" s="6" t="s">
        <v>459</v>
      </c>
      <c r="E523" s="6" t="s">
        <v>9</v>
      </c>
      <c r="F523" s="7"/>
      <c r="G523" s="3"/>
      <c r="H523" s="7"/>
    </row>
    <row r="524" spans="2:8" ht="29.1">
      <c r="B524" s="4" t="s">
        <v>1382</v>
      </c>
      <c r="C524" s="5" t="s">
        <v>1383</v>
      </c>
      <c r="D524" s="6" t="s">
        <v>459</v>
      </c>
      <c r="E524" s="6" t="s">
        <v>9</v>
      </c>
      <c r="F524" s="7"/>
      <c r="G524" s="3"/>
      <c r="H524" s="7"/>
    </row>
    <row r="525" spans="2:8" ht="29.1">
      <c r="B525" s="4" t="s">
        <v>1384</v>
      </c>
      <c r="C525" s="5" t="s">
        <v>1385</v>
      </c>
      <c r="D525" s="6" t="s">
        <v>459</v>
      </c>
      <c r="E525" s="6" t="s">
        <v>9</v>
      </c>
      <c r="F525" s="7"/>
      <c r="G525" s="3"/>
      <c r="H525" s="7"/>
    </row>
    <row r="526" spans="2:8" ht="29.1">
      <c r="B526" s="4" t="s">
        <v>1386</v>
      </c>
      <c r="C526" s="5" t="s">
        <v>1387</v>
      </c>
      <c r="D526" s="6" t="s">
        <v>459</v>
      </c>
      <c r="E526" s="6" t="s">
        <v>9</v>
      </c>
      <c r="F526" s="7"/>
      <c r="G526" s="3"/>
      <c r="H526" s="7"/>
    </row>
    <row r="527" spans="2:8" ht="29.1">
      <c r="B527" s="4" t="s">
        <v>1388</v>
      </c>
      <c r="C527" s="5" t="s">
        <v>1389</v>
      </c>
      <c r="D527" s="6" t="s">
        <v>459</v>
      </c>
      <c r="E527" s="6" t="s">
        <v>9</v>
      </c>
      <c r="F527" s="7"/>
      <c r="G527" s="3"/>
      <c r="H527" s="7"/>
    </row>
    <row r="528" spans="2:8" ht="29.1">
      <c r="B528" s="4" t="s">
        <v>1390</v>
      </c>
      <c r="C528" s="5" t="s">
        <v>1391</v>
      </c>
      <c r="D528" s="6" t="s">
        <v>459</v>
      </c>
      <c r="E528" s="6" t="s">
        <v>9</v>
      </c>
      <c r="F528" s="7"/>
      <c r="G528" s="3"/>
      <c r="H528" s="7"/>
    </row>
    <row r="529" spans="2:8" ht="29.1">
      <c r="B529" s="4" t="s">
        <v>1392</v>
      </c>
      <c r="C529" s="5" t="s">
        <v>1393</v>
      </c>
      <c r="D529" s="6" t="s">
        <v>459</v>
      </c>
      <c r="E529" s="6" t="s">
        <v>9</v>
      </c>
      <c r="F529" s="7"/>
      <c r="G529" s="3"/>
      <c r="H529" s="7"/>
    </row>
    <row r="530" spans="2:8" ht="29.1">
      <c r="B530" s="4" t="s">
        <v>1394</v>
      </c>
      <c r="C530" s="5" t="s">
        <v>1395</v>
      </c>
      <c r="D530" s="6" t="s">
        <v>459</v>
      </c>
      <c r="E530" s="6" t="s">
        <v>9</v>
      </c>
      <c r="F530" s="7"/>
      <c r="G530" s="3"/>
      <c r="H530" s="7"/>
    </row>
    <row r="531" spans="2:8" ht="29.1">
      <c r="B531" s="4" t="s">
        <v>1396</v>
      </c>
      <c r="C531" s="5" t="s">
        <v>1397</v>
      </c>
      <c r="D531" s="6" t="s">
        <v>459</v>
      </c>
      <c r="E531" s="6" t="s">
        <v>9</v>
      </c>
      <c r="F531" s="7"/>
      <c r="G531" s="3"/>
      <c r="H531" s="7"/>
    </row>
    <row r="532" spans="2:8" ht="29.1">
      <c r="B532" s="4" t="s">
        <v>1398</v>
      </c>
      <c r="C532" s="5" t="s">
        <v>1399</v>
      </c>
      <c r="D532" s="6" t="s">
        <v>459</v>
      </c>
      <c r="E532" s="6" t="s">
        <v>9</v>
      </c>
      <c r="F532" s="7"/>
      <c r="G532" s="3"/>
      <c r="H532" s="7"/>
    </row>
    <row r="533" spans="2:8" ht="29.1">
      <c r="B533" s="4" t="s">
        <v>1400</v>
      </c>
      <c r="C533" s="5" t="s">
        <v>1401</v>
      </c>
      <c r="D533" s="6" t="s">
        <v>459</v>
      </c>
      <c r="E533" s="6" t="s">
        <v>9</v>
      </c>
      <c r="F533" s="7"/>
      <c r="G533" s="3"/>
      <c r="H533" s="7"/>
    </row>
    <row r="534" spans="2:8" ht="29.1">
      <c r="B534" s="4" t="s">
        <v>1402</v>
      </c>
      <c r="C534" s="5" t="s">
        <v>1403</v>
      </c>
      <c r="D534" s="6" t="s">
        <v>459</v>
      </c>
      <c r="E534" s="6" t="s">
        <v>9</v>
      </c>
      <c r="F534" s="7"/>
      <c r="G534" s="3"/>
      <c r="H534" s="7"/>
    </row>
    <row r="535" spans="2:8">
      <c r="B535" s="4" t="s">
        <v>1404</v>
      </c>
      <c r="C535" s="5" t="s">
        <v>1405</v>
      </c>
      <c r="D535" s="6" t="s">
        <v>58</v>
      </c>
      <c r="E535" s="6" t="s">
        <v>235</v>
      </c>
      <c r="F535" s="7" t="s">
        <v>236</v>
      </c>
      <c r="G535" s="3"/>
      <c r="H535" s="7"/>
    </row>
    <row r="536" spans="2:8">
      <c r="B536" s="4" t="s">
        <v>1406</v>
      </c>
      <c r="C536" s="5" t="s">
        <v>1407</v>
      </c>
      <c r="D536" s="6" t="s">
        <v>58</v>
      </c>
      <c r="E536" s="6" t="s">
        <v>239</v>
      </c>
      <c r="F536" s="7" t="s">
        <v>240</v>
      </c>
      <c r="G536" s="3"/>
      <c r="H536" s="7"/>
    </row>
    <row r="537" spans="2:8">
      <c r="B537" s="4" t="s">
        <v>1408</v>
      </c>
      <c r="C537" s="5" t="s">
        <v>1409</v>
      </c>
      <c r="D537" s="6" t="s">
        <v>58</v>
      </c>
      <c r="E537" s="6" t="s">
        <v>235</v>
      </c>
      <c r="F537" s="7" t="s">
        <v>236</v>
      </c>
      <c r="G537" s="3"/>
      <c r="H537" s="7"/>
    </row>
    <row r="538" spans="2:8">
      <c r="B538" s="4" t="s">
        <v>1410</v>
      </c>
      <c r="C538" s="5" t="s">
        <v>1411</v>
      </c>
      <c r="D538" s="6" t="s">
        <v>58</v>
      </c>
      <c r="E538" s="6" t="s">
        <v>239</v>
      </c>
      <c r="F538" s="7" t="s">
        <v>240</v>
      </c>
      <c r="G538" s="3"/>
      <c r="H538" s="7"/>
    </row>
    <row r="539" spans="2:8">
      <c r="B539" s="4" t="s">
        <v>1412</v>
      </c>
      <c r="C539" s="5" t="s">
        <v>1413</v>
      </c>
      <c r="D539" s="6" t="s">
        <v>58</v>
      </c>
      <c r="E539" s="6" t="s">
        <v>235</v>
      </c>
      <c r="F539" s="7" t="s">
        <v>236</v>
      </c>
      <c r="G539" s="3"/>
      <c r="H539" s="7"/>
    </row>
    <row r="540" spans="2:8">
      <c r="B540" s="4" t="s">
        <v>1414</v>
      </c>
      <c r="C540" s="5" t="s">
        <v>1415</v>
      </c>
      <c r="D540" s="6" t="s">
        <v>58</v>
      </c>
      <c r="E540" s="6" t="s">
        <v>239</v>
      </c>
      <c r="F540" s="7" t="s">
        <v>240</v>
      </c>
      <c r="G540" s="3"/>
      <c r="H540" s="7"/>
    </row>
    <row r="541" spans="2:8">
      <c r="B541" s="4" t="s">
        <v>1416</v>
      </c>
      <c r="C541" s="5" t="s">
        <v>1417</v>
      </c>
      <c r="D541" s="6" t="s">
        <v>58</v>
      </c>
      <c r="E541" s="6" t="s">
        <v>235</v>
      </c>
      <c r="F541" s="7" t="s">
        <v>236</v>
      </c>
      <c r="G541" s="3"/>
      <c r="H541" s="7"/>
    </row>
    <row r="542" spans="2:8">
      <c r="B542" s="4" t="s">
        <v>1418</v>
      </c>
      <c r="C542" s="5" t="s">
        <v>1419</v>
      </c>
      <c r="D542" s="6" t="s">
        <v>58</v>
      </c>
      <c r="E542" s="6" t="s">
        <v>239</v>
      </c>
      <c r="F542" s="7" t="s">
        <v>240</v>
      </c>
      <c r="G542" s="3"/>
      <c r="H542" s="7"/>
    </row>
    <row r="543" spans="2:8">
      <c r="B543" s="4" t="s">
        <v>1420</v>
      </c>
      <c r="C543" s="5" t="s">
        <v>1421</v>
      </c>
      <c r="D543" s="6" t="s">
        <v>58</v>
      </c>
      <c r="E543" s="6" t="s">
        <v>235</v>
      </c>
      <c r="F543" s="7" t="s">
        <v>236</v>
      </c>
      <c r="G543" s="3"/>
      <c r="H543" s="7"/>
    </row>
    <row r="544" spans="2:8">
      <c r="B544" s="4" t="s">
        <v>1422</v>
      </c>
      <c r="C544" s="5" t="s">
        <v>1423</v>
      </c>
      <c r="D544" s="6" t="s">
        <v>58</v>
      </c>
      <c r="E544" s="6" t="s">
        <v>239</v>
      </c>
      <c r="F544" s="7" t="s">
        <v>240</v>
      </c>
      <c r="G544" s="3"/>
      <c r="H544" s="7"/>
    </row>
    <row r="545" spans="2:8">
      <c r="B545" s="4" t="s">
        <v>1424</v>
      </c>
      <c r="C545" s="5" t="s">
        <v>1425</v>
      </c>
      <c r="D545" s="6" t="s">
        <v>58</v>
      </c>
      <c r="E545" s="6" t="s">
        <v>235</v>
      </c>
      <c r="F545" s="7" t="s">
        <v>236</v>
      </c>
      <c r="G545" s="3"/>
      <c r="H545" s="7"/>
    </row>
    <row r="546" spans="2:8">
      <c r="B546" s="4" t="s">
        <v>1426</v>
      </c>
      <c r="C546" s="5" t="s">
        <v>1427</v>
      </c>
      <c r="D546" s="6" t="s">
        <v>58</v>
      </c>
      <c r="E546" s="6" t="s">
        <v>239</v>
      </c>
      <c r="F546" s="7" t="s">
        <v>240</v>
      </c>
      <c r="G546" s="3"/>
      <c r="H546" s="7"/>
    </row>
    <row r="547" spans="2:8">
      <c r="B547" s="4" t="s">
        <v>1428</v>
      </c>
      <c r="C547" s="5" t="s">
        <v>1429</v>
      </c>
      <c r="D547" s="6" t="s">
        <v>58</v>
      </c>
      <c r="E547" s="6" t="s">
        <v>235</v>
      </c>
      <c r="F547" s="7" t="s">
        <v>236</v>
      </c>
      <c r="G547" s="3"/>
      <c r="H547" s="7"/>
    </row>
    <row r="548" spans="2:8">
      <c r="B548" s="4" t="s">
        <v>1430</v>
      </c>
      <c r="C548" s="5" t="s">
        <v>1431</v>
      </c>
      <c r="D548" s="6" t="s">
        <v>58</v>
      </c>
      <c r="E548" s="6" t="s">
        <v>239</v>
      </c>
      <c r="F548" s="7" t="s">
        <v>240</v>
      </c>
      <c r="G548" s="3"/>
      <c r="H548" s="7"/>
    </row>
    <row r="549" spans="2:8">
      <c r="B549" s="4" t="s">
        <v>1432</v>
      </c>
      <c r="C549" s="5" t="s">
        <v>1433</v>
      </c>
      <c r="D549" s="6" t="s">
        <v>58</v>
      </c>
      <c r="E549" s="6" t="s">
        <v>235</v>
      </c>
      <c r="F549" s="7" t="s">
        <v>236</v>
      </c>
      <c r="G549" s="3"/>
      <c r="H549" s="7"/>
    </row>
    <row r="550" spans="2:8">
      <c r="B550" s="4" t="s">
        <v>1434</v>
      </c>
      <c r="C550" s="5" t="s">
        <v>1435</v>
      </c>
      <c r="D550" s="6" t="s">
        <v>58</v>
      </c>
      <c r="E550" s="6" t="s">
        <v>239</v>
      </c>
      <c r="F550" s="7" t="s">
        <v>240</v>
      </c>
      <c r="G550" s="3"/>
      <c r="H550" s="7"/>
    </row>
    <row r="551" spans="2:8">
      <c r="B551" s="4" t="s">
        <v>1436</v>
      </c>
      <c r="C551" s="5" t="s">
        <v>1437</v>
      </c>
      <c r="D551" s="6" t="s">
        <v>58</v>
      </c>
      <c r="E551" s="6" t="s">
        <v>235</v>
      </c>
      <c r="F551" s="7" t="s">
        <v>236</v>
      </c>
      <c r="G551" s="3"/>
      <c r="H551" s="7"/>
    </row>
    <row r="552" spans="2:8">
      <c r="B552" s="4" t="s">
        <v>1438</v>
      </c>
      <c r="C552" s="5" t="s">
        <v>1439</v>
      </c>
      <c r="D552" s="6" t="s">
        <v>58</v>
      </c>
      <c r="E552" s="6" t="s">
        <v>239</v>
      </c>
      <c r="F552" s="7" t="s">
        <v>240</v>
      </c>
      <c r="G552" s="3"/>
      <c r="H552" s="7"/>
    </row>
    <row r="553" spans="2:8">
      <c r="B553" s="4" t="s">
        <v>1440</v>
      </c>
      <c r="C553" s="5" t="s">
        <v>1441</v>
      </c>
      <c r="D553" s="6" t="s">
        <v>58</v>
      </c>
      <c r="E553" s="6" t="s">
        <v>235</v>
      </c>
      <c r="F553" s="7" t="s">
        <v>236</v>
      </c>
      <c r="G553" s="3"/>
      <c r="H553" s="7"/>
    </row>
    <row r="554" spans="2:8">
      <c r="B554" s="4" t="s">
        <v>1442</v>
      </c>
      <c r="C554" s="5" t="s">
        <v>1443</v>
      </c>
      <c r="D554" s="6" t="s">
        <v>58</v>
      </c>
      <c r="E554" s="6" t="s">
        <v>239</v>
      </c>
      <c r="F554" s="7" t="s">
        <v>240</v>
      </c>
      <c r="G554" s="3"/>
      <c r="H554" s="7"/>
    </row>
    <row r="555" spans="2:8">
      <c r="B555" s="4" t="s">
        <v>1444</v>
      </c>
      <c r="C555" s="5" t="s">
        <v>1445</v>
      </c>
      <c r="D555" s="6" t="s">
        <v>58</v>
      </c>
      <c r="E555" s="6" t="s">
        <v>235</v>
      </c>
      <c r="F555" s="7" t="s">
        <v>236</v>
      </c>
      <c r="G555" s="3"/>
      <c r="H555" s="7"/>
    </row>
    <row r="556" spans="2:8">
      <c r="B556" s="4" t="s">
        <v>1446</v>
      </c>
      <c r="C556" s="5" t="s">
        <v>1447</v>
      </c>
      <c r="D556" s="6" t="s">
        <v>58</v>
      </c>
      <c r="E556" s="6" t="s">
        <v>239</v>
      </c>
      <c r="F556" s="7" t="s">
        <v>240</v>
      </c>
      <c r="G556" s="3"/>
      <c r="H556" s="7"/>
    </row>
    <row r="557" spans="2:8">
      <c r="B557" s="4" t="s">
        <v>1448</v>
      </c>
      <c r="C557" s="5" t="s">
        <v>1449</v>
      </c>
      <c r="D557" s="6" t="s">
        <v>58</v>
      </c>
      <c r="E557" s="6" t="s">
        <v>235</v>
      </c>
      <c r="F557" s="7" t="s">
        <v>236</v>
      </c>
      <c r="G557" s="3"/>
      <c r="H557" s="7"/>
    </row>
    <row r="558" spans="2:8">
      <c r="B558" s="4" t="s">
        <v>1450</v>
      </c>
      <c r="C558" s="5" t="s">
        <v>1451</v>
      </c>
      <c r="D558" s="6" t="s">
        <v>58</v>
      </c>
      <c r="E558" s="6" t="s">
        <v>239</v>
      </c>
      <c r="F558" s="7" t="s">
        <v>240</v>
      </c>
      <c r="G558" s="3"/>
      <c r="H558" s="7"/>
    </row>
    <row r="559" spans="2:8">
      <c r="B559" s="4" t="s">
        <v>1452</v>
      </c>
      <c r="C559" s="5" t="s">
        <v>1453</v>
      </c>
      <c r="D559" s="6" t="s">
        <v>58</v>
      </c>
      <c r="E559" s="6" t="s">
        <v>235</v>
      </c>
      <c r="F559" s="7" t="s">
        <v>236</v>
      </c>
      <c r="G559" s="3"/>
      <c r="H559" s="7"/>
    </row>
    <row r="560" spans="2:8">
      <c r="B560" s="4" t="s">
        <v>1454</v>
      </c>
      <c r="C560" s="5" t="s">
        <v>1455</v>
      </c>
      <c r="D560" s="6" t="s">
        <v>58</v>
      </c>
      <c r="E560" s="6" t="s">
        <v>239</v>
      </c>
      <c r="F560" s="7" t="s">
        <v>240</v>
      </c>
      <c r="G560" s="3"/>
      <c r="H560" s="7"/>
    </row>
    <row r="561" spans="2:8">
      <c r="B561" s="4" t="s">
        <v>1456</v>
      </c>
      <c r="C561" s="5" t="s">
        <v>1457</v>
      </c>
      <c r="D561" s="6" t="s">
        <v>58</v>
      </c>
      <c r="E561" s="6" t="s">
        <v>235</v>
      </c>
      <c r="F561" s="7" t="s">
        <v>236</v>
      </c>
      <c r="G561" s="3"/>
      <c r="H561" s="7"/>
    </row>
    <row r="562" spans="2:8">
      <c r="B562" s="4" t="s">
        <v>1458</v>
      </c>
      <c r="C562" s="5" t="s">
        <v>1459</v>
      </c>
      <c r="D562" s="6" t="s">
        <v>58</v>
      </c>
      <c r="E562" s="6" t="s">
        <v>239</v>
      </c>
      <c r="F562" s="7" t="s">
        <v>240</v>
      </c>
      <c r="G562" s="3"/>
      <c r="H562" s="7"/>
    </row>
    <row r="563" spans="2:8">
      <c r="B563" s="4" t="s">
        <v>1460</v>
      </c>
      <c r="C563" s="5" t="s">
        <v>1461</v>
      </c>
      <c r="D563" s="6" t="s">
        <v>58</v>
      </c>
      <c r="E563" s="6" t="s">
        <v>235</v>
      </c>
      <c r="F563" s="7" t="s">
        <v>236</v>
      </c>
      <c r="G563" s="3"/>
      <c r="H563" s="7"/>
    </row>
    <row r="564" spans="2:8">
      <c r="B564" s="4" t="s">
        <v>1462</v>
      </c>
      <c r="C564" s="5" t="s">
        <v>1463</v>
      </c>
      <c r="D564" s="6" t="s">
        <v>58</v>
      </c>
      <c r="E564" s="6" t="s">
        <v>239</v>
      </c>
      <c r="F564" s="7" t="s">
        <v>240</v>
      </c>
      <c r="G564" s="3"/>
      <c r="H564" s="7"/>
    </row>
    <row r="565" spans="2:8" ht="57.95">
      <c r="B565" s="4" t="s">
        <v>1464</v>
      </c>
      <c r="C565" s="5" t="s">
        <v>1465</v>
      </c>
      <c r="D565" s="6" t="s">
        <v>504</v>
      </c>
      <c r="E565" s="6" t="s">
        <v>1466</v>
      </c>
      <c r="F565" s="7" t="s">
        <v>1467</v>
      </c>
      <c r="G565" s="9" t="s">
        <v>531</v>
      </c>
      <c r="H565" s="10" t="s">
        <v>1468</v>
      </c>
    </row>
    <row r="566" spans="2:8" ht="72.599999999999994">
      <c r="B566" s="4" t="s">
        <v>1469</v>
      </c>
      <c r="C566" s="5" t="s">
        <v>1470</v>
      </c>
      <c r="D566" s="6" t="s">
        <v>504</v>
      </c>
      <c r="E566" s="6" t="s">
        <v>1471</v>
      </c>
      <c r="F566" s="7" t="s">
        <v>1472</v>
      </c>
      <c r="G566" s="9" t="s">
        <v>128</v>
      </c>
      <c r="H566" s="10" t="s">
        <v>1473</v>
      </c>
    </row>
    <row r="567" spans="2:8">
      <c r="B567" s="4" t="s">
        <v>1474</v>
      </c>
      <c r="C567" s="5" t="s">
        <v>1475</v>
      </c>
      <c r="D567" s="6" t="s">
        <v>58</v>
      </c>
      <c r="E567" s="6" t="s">
        <v>235</v>
      </c>
      <c r="F567" s="7" t="s">
        <v>236</v>
      </c>
      <c r="G567" s="3"/>
      <c r="H567" s="7"/>
    </row>
    <row r="568" spans="2:8">
      <c r="B568" s="4" t="s">
        <v>1476</v>
      </c>
      <c r="C568" s="5" t="s">
        <v>1477</v>
      </c>
      <c r="D568" s="6" t="s">
        <v>58</v>
      </c>
      <c r="E568" s="6" t="s">
        <v>239</v>
      </c>
      <c r="F568" s="7" t="s">
        <v>240</v>
      </c>
      <c r="G568" s="3"/>
      <c r="H568" s="7"/>
    </row>
    <row r="569" spans="2:8">
      <c r="B569" s="4" t="s">
        <v>1478</v>
      </c>
      <c r="C569" s="5" t="s">
        <v>1479</v>
      </c>
      <c r="D569" s="6" t="s">
        <v>58</v>
      </c>
      <c r="E569" s="6" t="s">
        <v>235</v>
      </c>
      <c r="F569" s="7" t="s">
        <v>236</v>
      </c>
      <c r="G569" s="3"/>
      <c r="H569" s="7"/>
    </row>
    <row r="570" spans="2:8">
      <c r="B570" s="4" t="s">
        <v>1480</v>
      </c>
      <c r="C570" s="5" t="s">
        <v>1481</v>
      </c>
      <c r="D570" s="6" t="s">
        <v>58</v>
      </c>
      <c r="E570" s="6" t="s">
        <v>239</v>
      </c>
      <c r="F570" s="7" t="s">
        <v>240</v>
      </c>
      <c r="G570" s="3"/>
      <c r="H570" s="7"/>
    </row>
    <row r="571" spans="2:8">
      <c r="B571" s="4" t="s">
        <v>1482</v>
      </c>
      <c r="C571" s="5" t="s">
        <v>1483</v>
      </c>
      <c r="D571" s="6" t="s">
        <v>58</v>
      </c>
      <c r="E571" s="6" t="s">
        <v>235</v>
      </c>
      <c r="F571" s="7" t="s">
        <v>236</v>
      </c>
      <c r="G571" s="3"/>
      <c r="H571" s="7"/>
    </row>
    <row r="572" spans="2:8">
      <c r="B572" s="4" t="s">
        <v>1484</v>
      </c>
      <c r="C572" s="5" t="s">
        <v>1485</v>
      </c>
      <c r="D572" s="6" t="s">
        <v>58</v>
      </c>
      <c r="E572" s="6" t="s">
        <v>239</v>
      </c>
      <c r="F572" s="7" t="s">
        <v>240</v>
      </c>
      <c r="G572" s="3"/>
      <c r="H572" s="7"/>
    </row>
    <row r="573" spans="2:8" ht="29.1">
      <c r="B573" s="4" t="s">
        <v>1486</v>
      </c>
      <c r="C573" s="5" t="s">
        <v>1487</v>
      </c>
      <c r="D573" s="6" t="s">
        <v>504</v>
      </c>
      <c r="E573" s="6" t="s">
        <v>1488</v>
      </c>
      <c r="F573" s="7" t="s">
        <v>1373</v>
      </c>
      <c r="G573" s="3"/>
      <c r="H573" s="7"/>
    </row>
    <row r="574" spans="2:8">
      <c r="B574" s="4" t="s">
        <v>1489</v>
      </c>
      <c r="C574" s="5" t="s">
        <v>1490</v>
      </c>
      <c r="D574" s="6" t="s">
        <v>58</v>
      </c>
      <c r="E574" s="6" t="s">
        <v>235</v>
      </c>
      <c r="F574" s="7" t="s">
        <v>236</v>
      </c>
      <c r="G574" s="3"/>
      <c r="H574" s="7"/>
    </row>
    <row r="575" spans="2:8">
      <c r="B575" s="4" t="s">
        <v>1491</v>
      </c>
      <c r="C575" s="5" t="s">
        <v>1492</v>
      </c>
      <c r="D575" s="6" t="s">
        <v>58</v>
      </c>
      <c r="E575" s="6" t="s">
        <v>239</v>
      </c>
      <c r="F575" s="7" t="s">
        <v>240</v>
      </c>
      <c r="G575" s="3"/>
      <c r="H575" s="7"/>
    </row>
    <row r="576" spans="2:8">
      <c r="B576" s="4" t="s">
        <v>1493</v>
      </c>
      <c r="C576" s="5" t="s">
        <v>1494</v>
      </c>
      <c r="D576" s="6" t="s">
        <v>58</v>
      </c>
      <c r="E576" s="6" t="s">
        <v>235</v>
      </c>
      <c r="F576" s="7" t="s">
        <v>236</v>
      </c>
      <c r="G576" s="3"/>
      <c r="H576" s="7"/>
    </row>
    <row r="577" spans="2:8">
      <c r="B577" s="4" t="s">
        <v>1495</v>
      </c>
      <c r="C577" s="5" t="s">
        <v>1496</v>
      </c>
      <c r="D577" s="6" t="s">
        <v>58</v>
      </c>
      <c r="E577" s="6" t="s">
        <v>239</v>
      </c>
      <c r="F577" s="7" t="s">
        <v>240</v>
      </c>
      <c r="G577" s="3"/>
      <c r="H577" s="7"/>
    </row>
    <row r="578" spans="2:8">
      <c r="B578" s="4" t="s">
        <v>1497</v>
      </c>
      <c r="C578" s="5" t="s">
        <v>1498</v>
      </c>
      <c r="D578" s="6" t="s">
        <v>58</v>
      </c>
      <c r="E578" s="6" t="s">
        <v>235</v>
      </c>
      <c r="F578" s="7" t="s">
        <v>236</v>
      </c>
      <c r="G578" s="3"/>
      <c r="H578" s="7"/>
    </row>
    <row r="579" spans="2:8">
      <c r="B579" s="4" t="s">
        <v>1499</v>
      </c>
      <c r="C579" s="5" t="s">
        <v>1500</v>
      </c>
      <c r="D579" s="6" t="s">
        <v>58</v>
      </c>
      <c r="E579" s="6" t="s">
        <v>239</v>
      </c>
      <c r="F579" s="7" t="s">
        <v>240</v>
      </c>
      <c r="G579" s="3"/>
      <c r="H579" s="7"/>
    </row>
    <row r="580" spans="2:8">
      <c r="B580" s="4" t="s">
        <v>1501</v>
      </c>
      <c r="C580" s="5" t="s">
        <v>1502</v>
      </c>
      <c r="D580" s="6" t="s">
        <v>58</v>
      </c>
      <c r="E580" s="6" t="s">
        <v>235</v>
      </c>
      <c r="F580" s="7" t="s">
        <v>236</v>
      </c>
      <c r="G580" s="3"/>
      <c r="H580" s="7"/>
    </row>
    <row r="581" spans="2:8">
      <c r="B581" s="4" t="s">
        <v>1503</v>
      </c>
      <c r="C581" s="5" t="s">
        <v>1504</v>
      </c>
      <c r="D581" s="6" t="s">
        <v>58</v>
      </c>
      <c r="E581" s="6" t="s">
        <v>239</v>
      </c>
      <c r="F581" s="7" t="s">
        <v>240</v>
      </c>
      <c r="G581" s="3"/>
      <c r="H581" s="7"/>
    </row>
    <row r="582" spans="2:8">
      <c r="B582" s="4" t="s">
        <v>1505</v>
      </c>
      <c r="C582" s="5" t="s">
        <v>1506</v>
      </c>
      <c r="D582" s="6" t="s">
        <v>58</v>
      </c>
      <c r="E582" s="6" t="s">
        <v>235</v>
      </c>
      <c r="F582" s="7" t="s">
        <v>236</v>
      </c>
      <c r="G582" s="3"/>
      <c r="H582" s="7"/>
    </row>
    <row r="583" spans="2:8">
      <c r="B583" s="4" t="s">
        <v>1507</v>
      </c>
      <c r="C583" s="5" t="s">
        <v>1508</v>
      </c>
      <c r="D583" s="6" t="s">
        <v>58</v>
      </c>
      <c r="E583" s="6" t="s">
        <v>239</v>
      </c>
      <c r="F583" s="7" t="s">
        <v>240</v>
      </c>
      <c r="G583" s="3"/>
      <c r="H583" s="7"/>
    </row>
    <row r="584" spans="2:8">
      <c r="B584" s="4" t="s">
        <v>1509</v>
      </c>
      <c r="C584" s="5" t="s">
        <v>1510</v>
      </c>
      <c r="D584" s="6" t="s">
        <v>58</v>
      </c>
      <c r="E584" s="6" t="s">
        <v>235</v>
      </c>
      <c r="F584" s="7" t="s">
        <v>236</v>
      </c>
      <c r="G584" s="3"/>
      <c r="H584" s="7"/>
    </row>
    <row r="585" spans="2:8">
      <c r="B585" s="4" t="s">
        <v>1511</v>
      </c>
      <c r="C585" s="5" t="s">
        <v>1512</v>
      </c>
      <c r="D585" s="6" t="s">
        <v>58</v>
      </c>
      <c r="E585" s="6" t="s">
        <v>239</v>
      </c>
      <c r="F585" s="7" t="s">
        <v>240</v>
      </c>
      <c r="G585" s="3"/>
      <c r="H585" s="7"/>
    </row>
    <row r="586" spans="2:8">
      <c r="B586" s="4" t="s">
        <v>1513</v>
      </c>
      <c r="C586" s="5" t="s">
        <v>1514</v>
      </c>
      <c r="D586" s="6" t="s">
        <v>58</v>
      </c>
      <c r="E586" s="6" t="s">
        <v>235</v>
      </c>
      <c r="F586" s="7" t="s">
        <v>236</v>
      </c>
      <c r="G586" s="3"/>
      <c r="H586" s="7"/>
    </row>
    <row r="587" spans="2:8">
      <c r="B587" s="4" t="s">
        <v>1515</v>
      </c>
      <c r="C587" s="5" t="s">
        <v>1516</v>
      </c>
      <c r="D587" s="6" t="s">
        <v>58</v>
      </c>
      <c r="E587" s="6" t="s">
        <v>239</v>
      </c>
      <c r="F587" s="7" t="s">
        <v>240</v>
      </c>
      <c r="G587" s="3"/>
      <c r="H587" s="7"/>
    </row>
    <row r="588" spans="2:8">
      <c r="B588" s="4" t="s">
        <v>1517</v>
      </c>
      <c r="C588" s="5" t="s">
        <v>1518</v>
      </c>
      <c r="D588" s="6" t="s">
        <v>58</v>
      </c>
      <c r="E588" s="6" t="s">
        <v>235</v>
      </c>
      <c r="F588" s="7" t="s">
        <v>236</v>
      </c>
      <c r="G588" s="3"/>
      <c r="H588" s="7"/>
    </row>
    <row r="589" spans="2:8">
      <c r="B589" s="4" t="s">
        <v>1519</v>
      </c>
      <c r="C589" s="5" t="s">
        <v>1520</v>
      </c>
      <c r="D589" s="6" t="s">
        <v>58</v>
      </c>
      <c r="E589" s="6" t="s">
        <v>239</v>
      </c>
      <c r="F589" s="7" t="s">
        <v>240</v>
      </c>
      <c r="G589" s="3"/>
      <c r="H589" s="7"/>
    </row>
    <row r="590" spans="2:8">
      <c r="B590" s="4" t="s">
        <v>1521</v>
      </c>
      <c r="C590" s="5" t="s">
        <v>1522</v>
      </c>
      <c r="D590" s="6" t="s">
        <v>58</v>
      </c>
      <c r="E590" s="6" t="s">
        <v>235</v>
      </c>
      <c r="F590" s="7" t="s">
        <v>236</v>
      </c>
      <c r="G590" s="3"/>
      <c r="H590" s="7"/>
    </row>
    <row r="591" spans="2:8">
      <c r="B591" s="4" t="s">
        <v>1523</v>
      </c>
      <c r="C591" s="5" t="s">
        <v>1524</v>
      </c>
      <c r="D591" s="6" t="s">
        <v>58</v>
      </c>
      <c r="E591" s="6" t="s">
        <v>239</v>
      </c>
      <c r="F591" s="7" t="s">
        <v>240</v>
      </c>
      <c r="G591" s="3"/>
      <c r="H591" s="7"/>
    </row>
    <row r="592" spans="2:8">
      <c r="B592" s="4" t="s">
        <v>1525</v>
      </c>
      <c r="C592" s="5" t="s">
        <v>1526</v>
      </c>
      <c r="D592" s="6" t="s">
        <v>58</v>
      </c>
      <c r="E592" s="6" t="s">
        <v>235</v>
      </c>
      <c r="F592" s="7" t="s">
        <v>236</v>
      </c>
      <c r="G592" s="3"/>
      <c r="H592" s="7"/>
    </row>
    <row r="593" spans="2:8">
      <c r="B593" s="4" t="s">
        <v>1527</v>
      </c>
      <c r="C593" s="5" t="s">
        <v>1528</v>
      </c>
      <c r="D593" s="6" t="s">
        <v>58</v>
      </c>
      <c r="E593" s="6" t="s">
        <v>239</v>
      </c>
      <c r="F593" s="7" t="s">
        <v>240</v>
      </c>
      <c r="G593" s="3"/>
      <c r="H593" s="7"/>
    </row>
    <row r="594" spans="2:8">
      <c r="B594" s="4" t="s">
        <v>1529</v>
      </c>
      <c r="C594" s="5" t="s">
        <v>1530</v>
      </c>
      <c r="D594" s="6" t="s">
        <v>58</v>
      </c>
      <c r="E594" s="6" t="s">
        <v>235</v>
      </c>
      <c r="F594" s="7" t="s">
        <v>236</v>
      </c>
      <c r="G594" s="3"/>
      <c r="H594" s="7"/>
    </row>
    <row r="595" spans="2:8">
      <c r="B595" s="4" t="s">
        <v>1531</v>
      </c>
      <c r="C595" s="5" t="s">
        <v>1532</v>
      </c>
      <c r="D595" s="6" t="s">
        <v>58</v>
      </c>
      <c r="E595" s="6" t="s">
        <v>239</v>
      </c>
      <c r="F595" s="7" t="s">
        <v>240</v>
      </c>
      <c r="G595" s="3"/>
      <c r="H595" s="7"/>
    </row>
    <row r="596" spans="2:8">
      <c r="B596" s="4" t="s">
        <v>1533</v>
      </c>
      <c r="C596" s="5" t="s">
        <v>1534</v>
      </c>
      <c r="D596" s="6" t="s">
        <v>58</v>
      </c>
      <c r="E596" s="6" t="s">
        <v>235</v>
      </c>
      <c r="F596" s="7" t="s">
        <v>236</v>
      </c>
      <c r="G596" s="3"/>
      <c r="H596" s="7"/>
    </row>
    <row r="597" spans="2:8">
      <c r="B597" s="4" t="s">
        <v>1535</v>
      </c>
      <c r="C597" s="5" t="s">
        <v>1536</v>
      </c>
      <c r="D597" s="6" t="s">
        <v>58</v>
      </c>
      <c r="E597" s="6" t="s">
        <v>239</v>
      </c>
      <c r="F597" s="7" t="s">
        <v>240</v>
      </c>
      <c r="G597" s="3"/>
      <c r="H597" s="7"/>
    </row>
    <row r="598" spans="2:8">
      <c r="B598" s="4" t="s">
        <v>1537</v>
      </c>
      <c r="C598" s="5" t="s">
        <v>1538</v>
      </c>
      <c r="D598" s="6" t="s">
        <v>58</v>
      </c>
      <c r="E598" s="6" t="s">
        <v>235</v>
      </c>
      <c r="F598" s="7" t="s">
        <v>236</v>
      </c>
      <c r="G598" s="3"/>
      <c r="H598" s="7"/>
    </row>
    <row r="599" spans="2:8">
      <c r="B599" s="4" t="s">
        <v>1539</v>
      </c>
      <c r="C599" s="5" t="s">
        <v>1540</v>
      </c>
      <c r="D599" s="6" t="s">
        <v>58</v>
      </c>
      <c r="E599" s="6" t="s">
        <v>239</v>
      </c>
      <c r="F599" s="7" t="s">
        <v>240</v>
      </c>
      <c r="G599" s="3"/>
      <c r="H599" s="7"/>
    </row>
    <row r="600" spans="2:8">
      <c r="B600" s="4" t="s">
        <v>1541</v>
      </c>
      <c r="C600" s="5" t="s">
        <v>1542</v>
      </c>
      <c r="D600" s="6" t="s">
        <v>58</v>
      </c>
      <c r="E600" s="6" t="s">
        <v>235</v>
      </c>
      <c r="F600" s="7" t="s">
        <v>236</v>
      </c>
      <c r="G600" s="3"/>
      <c r="H600" s="7"/>
    </row>
    <row r="601" spans="2:8">
      <c r="B601" s="4" t="s">
        <v>1543</v>
      </c>
      <c r="C601" s="5" t="s">
        <v>1544</v>
      </c>
      <c r="D601" s="6" t="s">
        <v>58</v>
      </c>
      <c r="E601" s="6" t="s">
        <v>239</v>
      </c>
      <c r="F601" s="7" t="s">
        <v>240</v>
      </c>
      <c r="G601" s="3"/>
      <c r="H601" s="7"/>
    </row>
    <row r="602" spans="2:8">
      <c r="B602" s="4" t="s">
        <v>1545</v>
      </c>
      <c r="C602" s="5" t="s">
        <v>1546</v>
      </c>
      <c r="D602" s="6" t="s">
        <v>58</v>
      </c>
      <c r="E602" s="6" t="s">
        <v>235</v>
      </c>
      <c r="F602" s="7" t="s">
        <v>236</v>
      </c>
      <c r="G602" s="3"/>
      <c r="H602" s="7"/>
    </row>
    <row r="603" spans="2:8">
      <c r="B603" s="4" t="s">
        <v>1547</v>
      </c>
      <c r="C603" s="5" t="s">
        <v>1548</v>
      </c>
      <c r="D603" s="6" t="s">
        <v>58</v>
      </c>
      <c r="E603" s="6" t="s">
        <v>239</v>
      </c>
      <c r="F603" s="7" t="s">
        <v>240</v>
      </c>
      <c r="G603" s="3"/>
      <c r="H603" s="7"/>
    </row>
    <row r="604" spans="2:8" ht="29.1">
      <c r="B604" s="4" t="s">
        <v>1549</v>
      </c>
      <c r="C604" s="5" t="s">
        <v>1550</v>
      </c>
      <c r="D604" s="6" t="s">
        <v>504</v>
      </c>
      <c r="E604" s="6" t="s">
        <v>1551</v>
      </c>
      <c r="F604" s="7" t="s">
        <v>1373</v>
      </c>
      <c r="G604" s="3"/>
      <c r="H604" s="7"/>
    </row>
    <row r="605" spans="2:8">
      <c r="B605" s="4" t="s">
        <v>1552</v>
      </c>
      <c r="C605" s="5" t="s">
        <v>1553</v>
      </c>
      <c r="D605" s="6" t="s">
        <v>58</v>
      </c>
      <c r="E605" s="6" t="s">
        <v>235</v>
      </c>
      <c r="F605" s="7" t="s">
        <v>236</v>
      </c>
      <c r="G605" s="3"/>
      <c r="H605" s="7"/>
    </row>
    <row r="606" spans="2:8">
      <c r="B606" s="4" t="s">
        <v>1554</v>
      </c>
      <c r="C606" s="5" t="s">
        <v>1555</v>
      </c>
      <c r="D606" s="6" t="s">
        <v>58</v>
      </c>
      <c r="E606" s="6" t="s">
        <v>239</v>
      </c>
      <c r="F606" s="7" t="s">
        <v>240</v>
      </c>
      <c r="G606" s="3"/>
      <c r="H606" s="7"/>
    </row>
    <row r="607" spans="2:8">
      <c r="B607" s="4" t="s">
        <v>1556</v>
      </c>
      <c r="C607" s="5" t="s">
        <v>1557</v>
      </c>
      <c r="D607" s="6" t="s">
        <v>58</v>
      </c>
      <c r="E607" s="6" t="s">
        <v>235</v>
      </c>
      <c r="F607" s="7" t="s">
        <v>236</v>
      </c>
      <c r="G607" s="3"/>
      <c r="H607" s="7"/>
    </row>
    <row r="608" spans="2:8">
      <c r="B608" s="4" t="s">
        <v>1558</v>
      </c>
      <c r="C608" s="5" t="s">
        <v>1559</v>
      </c>
      <c r="D608" s="6" t="s">
        <v>58</v>
      </c>
      <c r="E608" s="6" t="s">
        <v>239</v>
      </c>
      <c r="F608" s="7" t="s">
        <v>240</v>
      </c>
      <c r="G608" s="3"/>
      <c r="H608" s="7"/>
    </row>
    <row r="609" spans="2:8">
      <c r="B609" s="4" t="s">
        <v>1560</v>
      </c>
      <c r="C609" s="5" t="s">
        <v>1561</v>
      </c>
      <c r="D609" s="6" t="s">
        <v>58</v>
      </c>
      <c r="E609" s="6" t="s">
        <v>235</v>
      </c>
      <c r="F609" s="7" t="s">
        <v>236</v>
      </c>
      <c r="G609" s="3"/>
      <c r="H609" s="7"/>
    </row>
    <row r="610" spans="2:8">
      <c r="B610" s="4" t="s">
        <v>1562</v>
      </c>
      <c r="C610" s="5" t="s">
        <v>1563</v>
      </c>
      <c r="D610" s="6" t="s">
        <v>58</v>
      </c>
      <c r="E610" s="6" t="s">
        <v>239</v>
      </c>
      <c r="F610" s="7" t="s">
        <v>240</v>
      </c>
      <c r="G610" s="3"/>
      <c r="H610" s="7"/>
    </row>
    <row r="611" spans="2:8">
      <c r="B611" s="4" t="s">
        <v>1564</v>
      </c>
      <c r="C611" s="5" t="s">
        <v>1565</v>
      </c>
      <c r="D611" s="6" t="s">
        <v>58</v>
      </c>
      <c r="E611" s="6" t="s">
        <v>235</v>
      </c>
      <c r="F611" s="7" t="s">
        <v>236</v>
      </c>
      <c r="G611" s="3"/>
      <c r="H611" s="7"/>
    </row>
    <row r="612" spans="2:8">
      <c r="B612" s="4" t="s">
        <v>1566</v>
      </c>
      <c r="C612" s="5" t="s">
        <v>1567</v>
      </c>
      <c r="D612" s="6" t="s">
        <v>58</v>
      </c>
      <c r="E612" s="6" t="s">
        <v>239</v>
      </c>
      <c r="F612" s="7" t="s">
        <v>240</v>
      </c>
      <c r="G612" s="3"/>
      <c r="H612" s="7"/>
    </row>
    <row r="613" spans="2:8">
      <c r="B613" s="4" t="s">
        <v>1568</v>
      </c>
      <c r="C613" s="5" t="s">
        <v>1569</v>
      </c>
      <c r="D613" s="6" t="s">
        <v>58</v>
      </c>
      <c r="E613" s="6" t="s">
        <v>235</v>
      </c>
      <c r="F613" s="7" t="s">
        <v>236</v>
      </c>
      <c r="G613" s="3"/>
      <c r="H613" s="7"/>
    </row>
    <row r="614" spans="2:8">
      <c r="B614" s="4" t="s">
        <v>1570</v>
      </c>
      <c r="C614" s="5" t="s">
        <v>1571</v>
      </c>
      <c r="D614" s="6" t="s">
        <v>58</v>
      </c>
      <c r="E614" s="6" t="s">
        <v>239</v>
      </c>
      <c r="F614" s="7" t="s">
        <v>240</v>
      </c>
      <c r="G614" s="3"/>
      <c r="H614" s="7"/>
    </row>
    <row r="615" spans="2:8">
      <c r="B615" s="4" t="s">
        <v>1572</v>
      </c>
      <c r="C615" s="5" t="s">
        <v>1573</v>
      </c>
      <c r="D615" s="6" t="s">
        <v>58</v>
      </c>
      <c r="E615" s="6" t="s">
        <v>235</v>
      </c>
      <c r="F615" s="7" t="s">
        <v>236</v>
      </c>
      <c r="G615" s="3"/>
      <c r="H615" s="7"/>
    </row>
    <row r="616" spans="2:8">
      <c r="B616" s="4" t="s">
        <v>1574</v>
      </c>
      <c r="C616" s="5" t="s">
        <v>1575</v>
      </c>
      <c r="D616" s="6" t="s">
        <v>58</v>
      </c>
      <c r="E616" s="6" t="s">
        <v>239</v>
      </c>
      <c r="F616" s="7" t="s">
        <v>240</v>
      </c>
      <c r="G616" s="3"/>
      <c r="H616" s="7"/>
    </row>
    <row r="617" spans="2:8">
      <c r="B617" s="4" t="s">
        <v>1576</v>
      </c>
      <c r="C617" s="5" t="s">
        <v>1577</v>
      </c>
      <c r="D617" s="6" t="s">
        <v>58</v>
      </c>
      <c r="E617" s="6" t="s">
        <v>235</v>
      </c>
      <c r="F617" s="7" t="s">
        <v>236</v>
      </c>
      <c r="G617" s="3"/>
      <c r="H617" s="7"/>
    </row>
    <row r="618" spans="2:8">
      <c r="B618" s="4" t="s">
        <v>1578</v>
      </c>
      <c r="C618" s="5" t="s">
        <v>1579</v>
      </c>
      <c r="D618" s="6" t="s">
        <v>58</v>
      </c>
      <c r="E618" s="6" t="s">
        <v>239</v>
      </c>
      <c r="F618" s="7" t="s">
        <v>240</v>
      </c>
      <c r="G618" s="3"/>
      <c r="H618" s="7"/>
    </row>
    <row r="619" spans="2:8">
      <c r="B619" s="4" t="s">
        <v>1580</v>
      </c>
      <c r="C619" s="5" t="s">
        <v>1581</v>
      </c>
      <c r="D619" s="6" t="s">
        <v>58</v>
      </c>
      <c r="E619" s="6" t="s">
        <v>235</v>
      </c>
      <c r="F619" s="7" t="s">
        <v>236</v>
      </c>
      <c r="G619" s="3"/>
      <c r="H619" s="7"/>
    </row>
    <row r="620" spans="2:8">
      <c r="B620" s="4" t="s">
        <v>1582</v>
      </c>
      <c r="C620" s="5" t="s">
        <v>1583</v>
      </c>
      <c r="D620" s="6" t="s">
        <v>58</v>
      </c>
      <c r="E620" s="6" t="s">
        <v>239</v>
      </c>
      <c r="F620" s="7" t="s">
        <v>240</v>
      </c>
      <c r="G620" s="3"/>
      <c r="H620" s="7"/>
    </row>
    <row r="621" spans="2:8">
      <c r="B621" s="4" t="s">
        <v>1584</v>
      </c>
      <c r="C621" s="5" t="s">
        <v>1585</v>
      </c>
      <c r="D621" s="6" t="s">
        <v>58</v>
      </c>
      <c r="E621" s="6" t="s">
        <v>235</v>
      </c>
      <c r="F621" s="7" t="s">
        <v>236</v>
      </c>
      <c r="G621" s="3"/>
      <c r="H621" s="7"/>
    </row>
    <row r="622" spans="2:8">
      <c r="B622" s="4" t="s">
        <v>1586</v>
      </c>
      <c r="C622" s="5" t="s">
        <v>1587</v>
      </c>
      <c r="D622" s="6" t="s">
        <v>58</v>
      </c>
      <c r="E622" s="6" t="s">
        <v>239</v>
      </c>
      <c r="F622" s="7" t="s">
        <v>240</v>
      </c>
      <c r="G622" s="3"/>
      <c r="H622" s="7"/>
    </row>
    <row r="623" spans="2:8">
      <c r="B623" s="4" t="s">
        <v>1588</v>
      </c>
      <c r="C623" s="5" t="s">
        <v>1589</v>
      </c>
      <c r="D623" s="6" t="s">
        <v>58</v>
      </c>
      <c r="E623" s="6" t="s">
        <v>235</v>
      </c>
      <c r="F623" s="7" t="s">
        <v>236</v>
      </c>
      <c r="G623" s="3"/>
      <c r="H623" s="7"/>
    </row>
    <row r="624" spans="2:8">
      <c r="B624" s="4" t="s">
        <v>1590</v>
      </c>
      <c r="C624" s="5" t="s">
        <v>1591</v>
      </c>
      <c r="D624" s="6" t="s">
        <v>58</v>
      </c>
      <c r="E624" s="6" t="s">
        <v>239</v>
      </c>
      <c r="F624" s="7" t="s">
        <v>240</v>
      </c>
      <c r="G624" s="3"/>
      <c r="H624" s="7"/>
    </row>
    <row r="625" spans="2:8">
      <c r="B625" s="4" t="s">
        <v>1592</v>
      </c>
      <c r="C625" s="5" t="s">
        <v>1593</v>
      </c>
      <c r="D625" s="6" t="s">
        <v>58</v>
      </c>
      <c r="E625" s="6" t="s">
        <v>235</v>
      </c>
      <c r="F625" s="7" t="s">
        <v>236</v>
      </c>
      <c r="G625" s="3"/>
      <c r="H625" s="7"/>
    </row>
    <row r="626" spans="2:8">
      <c r="B626" s="4" t="s">
        <v>1594</v>
      </c>
      <c r="C626" s="5" t="s">
        <v>1595</v>
      </c>
      <c r="D626" s="6" t="s">
        <v>58</v>
      </c>
      <c r="E626" s="6" t="s">
        <v>239</v>
      </c>
      <c r="F626" s="7" t="s">
        <v>240</v>
      </c>
      <c r="G626" s="3"/>
      <c r="H626" s="7"/>
    </row>
    <row r="627" spans="2:8">
      <c r="B627" s="4" t="s">
        <v>1596</v>
      </c>
      <c r="C627" s="5" t="s">
        <v>1597</v>
      </c>
      <c r="D627" s="6" t="s">
        <v>58</v>
      </c>
      <c r="E627" s="6" t="s">
        <v>235</v>
      </c>
      <c r="F627" s="7" t="s">
        <v>236</v>
      </c>
      <c r="G627" s="3"/>
      <c r="H627" s="7"/>
    </row>
    <row r="628" spans="2:8">
      <c r="B628" s="4" t="s">
        <v>1598</v>
      </c>
      <c r="C628" s="5" t="s">
        <v>1599</v>
      </c>
      <c r="D628" s="6" t="s">
        <v>58</v>
      </c>
      <c r="E628" s="6" t="s">
        <v>239</v>
      </c>
      <c r="F628" s="7" t="s">
        <v>240</v>
      </c>
      <c r="G628" s="3"/>
      <c r="H628" s="7"/>
    </row>
    <row r="629" spans="2:8">
      <c r="B629" s="4" t="s">
        <v>1600</v>
      </c>
      <c r="C629" s="5" t="s">
        <v>1601</v>
      </c>
      <c r="D629" s="6" t="s">
        <v>58</v>
      </c>
      <c r="E629" s="6" t="s">
        <v>235</v>
      </c>
      <c r="F629" s="7" t="s">
        <v>236</v>
      </c>
      <c r="G629" s="3"/>
      <c r="H629" s="7"/>
    </row>
    <row r="630" spans="2:8">
      <c r="B630" s="4" t="s">
        <v>1602</v>
      </c>
      <c r="C630" s="5" t="s">
        <v>1603</v>
      </c>
      <c r="D630" s="6" t="s">
        <v>58</v>
      </c>
      <c r="E630" s="6" t="s">
        <v>239</v>
      </c>
      <c r="F630" s="7" t="s">
        <v>240</v>
      </c>
      <c r="G630" s="3"/>
      <c r="H630" s="7"/>
    </row>
    <row r="631" spans="2:8">
      <c r="B631" s="4" t="s">
        <v>1604</v>
      </c>
      <c r="C631" s="5" t="s">
        <v>1605</v>
      </c>
      <c r="D631" s="6" t="s">
        <v>58</v>
      </c>
      <c r="E631" s="6" t="s">
        <v>235</v>
      </c>
      <c r="F631" s="7" t="s">
        <v>236</v>
      </c>
      <c r="G631" s="3"/>
      <c r="H631" s="7"/>
    </row>
    <row r="632" spans="2:8">
      <c r="B632" s="4" t="s">
        <v>1606</v>
      </c>
      <c r="C632" s="5" t="s">
        <v>1607</v>
      </c>
      <c r="D632" s="6" t="s">
        <v>58</v>
      </c>
      <c r="E632" s="6" t="s">
        <v>239</v>
      </c>
      <c r="F632" s="7" t="s">
        <v>240</v>
      </c>
      <c r="G632" s="3"/>
      <c r="H632" s="7"/>
    </row>
    <row r="633" spans="2:8">
      <c r="B633" s="4" t="s">
        <v>1608</v>
      </c>
      <c r="C633" s="5" t="s">
        <v>1609</v>
      </c>
      <c r="D633" s="6" t="s">
        <v>58</v>
      </c>
      <c r="E633" s="6" t="s">
        <v>235</v>
      </c>
      <c r="F633" s="7" t="s">
        <v>236</v>
      </c>
      <c r="G633" s="3"/>
      <c r="H633" s="7"/>
    </row>
    <row r="634" spans="2:8">
      <c r="B634" s="4" t="s">
        <v>1610</v>
      </c>
      <c r="C634" s="5" t="s">
        <v>1611</v>
      </c>
      <c r="D634" s="6" t="s">
        <v>58</v>
      </c>
      <c r="E634" s="6" t="s">
        <v>239</v>
      </c>
      <c r="F634" s="7" t="s">
        <v>240</v>
      </c>
      <c r="G634" s="3"/>
      <c r="H634" s="7"/>
    </row>
    <row r="635" spans="2:8" ht="29.1">
      <c r="B635" s="4" t="s">
        <v>1612</v>
      </c>
      <c r="C635" s="5" t="s">
        <v>1613</v>
      </c>
      <c r="D635" s="6" t="s">
        <v>504</v>
      </c>
      <c r="E635" s="6" t="s">
        <v>1614</v>
      </c>
      <c r="F635" s="7" t="s">
        <v>1373</v>
      </c>
      <c r="G635" s="3"/>
      <c r="H635" s="7"/>
    </row>
    <row r="636" spans="2:8">
      <c r="B636" s="4" t="s">
        <v>1615</v>
      </c>
      <c r="C636" s="5" t="s">
        <v>1616</v>
      </c>
      <c r="D636" s="6" t="s">
        <v>58</v>
      </c>
      <c r="E636" s="6" t="s">
        <v>235</v>
      </c>
      <c r="F636" s="7" t="s">
        <v>236</v>
      </c>
      <c r="G636" s="3"/>
      <c r="H636" s="7"/>
    </row>
    <row r="637" spans="2:8">
      <c r="B637" s="4" t="s">
        <v>1617</v>
      </c>
      <c r="C637" s="5" t="s">
        <v>1618</v>
      </c>
      <c r="D637" s="6" t="s">
        <v>58</v>
      </c>
      <c r="E637" s="6" t="s">
        <v>239</v>
      </c>
      <c r="F637" s="7" t="s">
        <v>240</v>
      </c>
      <c r="G637" s="3"/>
      <c r="H637" s="7"/>
    </row>
    <row r="638" spans="2:8">
      <c r="B638" s="4" t="s">
        <v>1619</v>
      </c>
      <c r="C638" s="5" t="s">
        <v>1620</v>
      </c>
      <c r="D638" s="6" t="s">
        <v>58</v>
      </c>
      <c r="E638" s="6" t="s">
        <v>235</v>
      </c>
      <c r="F638" s="7" t="s">
        <v>236</v>
      </c>
      <c r="G638" s="3"/>
      <c r="H638" s="7"/>
    </row>
    <row r="639" spans="2:8">
      <c r="B639" s="4" t="s">
        <v>1621</v>
      </c>
      <c r="C639" s="5" t="s">
        <v>1622</v>
      </c>
      <c r="D639" s="6" t="s">
        <v>58</v>
      </c>
      <c r="E639" s="6" t="s">
        <v>239</v>
      </c>
      <c r="F639" s="7" t="s">
        <v>240</v>
      </c>
      <c r="G639" s="3"/>
      <c r="H639" s="7"/>
    </row>
    <row r="640" spans="2:8">
      <c r="B640" s="4" t="s">
        <v>1623</v>
      </c>
      <c r="C640" s="5" t="s">
        <v>1624</v>
      </c>
      <c r="D640" s="6" t="s">
        <v>58</v>
      </c>
      <c r="E640" s="6" t="s">
        <v>235</v>
      </c>
      <c r="F640" s="7" t="s">
        <v>236</v>
      </c>
      <c r="G640" s="3"/>
      <c r="H640" s="7"/>
    </row>
    <row r="641" spans="2:8">
      <c r="B641" s="4" t="s">
        <v>1625</v>
      </c>
      <c r="C641" s="5" t="s">
        <v>1626</v>
      </c>
      <c r="D641" s="6" t="s">
        <v>58</v>
      </c>
      <c r="E641" s="6" t="s">
        <v>239</v>
      </c>
      <c r="F641" s="7" t="s">
        <v>240</v>
      </c>
      <c r="G641" s="3"/>
      <c r="H641" s="7"/>
    </row>
    <row r="642" spans="2:8">
      <c r="B642" s="4" t="s">
        <v>1627</v>
      </c>
      <c r="C642" s="5" t="s">
        <v>1628</v>
      </c>
      <c r="D642" s="6" t="s">
        <v>58</v>
      </c>
      <c r="E642" s="6" t="s">
        <v>235</v>
      </c>
      <c r="F642" s="7" t="s">
        <v>236</v>
      </c>
      <c r="G642" s="3"/>
      <c r="H642" s="7"/>
    </row>
    <row r="643" spans="2:8">
      <c r="B643" s="4" t="s">
        <v>1629</v>
      </c>
      <c r="C643" s="5" t="s">
        <v>1630</v>
      </c>
      <c r="D643" s="6" t="s">
        <v>58</v>
      </c>
      <c r="E643" s="6" t="s">
        <v>239</v>
      </c>
      <c r="F643" s="7" t="s">
        <v>240</v>
      </c>
      <c r="G643" s="3"/>
      <c r="H643" s="7"/>
    </row>
    <row r="644" spans="2:8">
      <c r="B644" s="4" t="s">
        <v>1631</v>
      </c>
      <c r="C644" s="5" t="s">
        <v>1632</v>
      </c>
      <c r="D644" s="6" t="s">
        <v>58</v>
      </c>
      <c r="E644" s="6" t="s">
        <v>235</v>
      </c>
      <c r="F644" s="7" t="s">
        <v>236</v>
      </c>
      <c r="G644" s="3"/>
      <c r="H644" s="7"/>
    </row>
    <row r="645" spans="2:8">
      <c r="B645" s="4" t="s">
        <v>1633</v>
      </c>
      <c r="C645" s="5" t="s">
        <v>1634</v>
      </c>
      <c r="D645" s="6" t="s">
        <v>58</v>
      </c>
      <c r="E645" s="6" t="s">
        <v>239</v>
      </c>
      <c r="F645" s="7" t="s">
        <v>240</v>
      </c>
      <c r="G645" s="3"/>
      <c r="H645" s="7"/>
    </row>
    <row r="646" spans="2:8">
      <c r="B646" s="4" t="s">
        <v>1635</v>
      </c>
      <c r="C646" s="5" t="s">
        <v>1636</v>
      </c>
      <c r="D646" s="6" t="s">
        <v>58</v>
      </c>
      <c r="E646" s="6" t="s">
        <v>235</v>
      </c>
      <c r="F646" s="7" t="s">
        <v>236</v>
      </c>
      <c r="G646" s="3"/>
      <c r="H646" s="7"/>
    </row>
    <row r="647" spans="2:8">
      <c r="B647" s="4" t="s">
        <v>1637</v>
      </c>
      <c r="C647" s="5" t="s">
        <v>1638</v>
      </c>
      <c r="D647" s="6" t="s">
        <v>58</v>
      </c>
      <c r="E647" s="6" t="s">
        <v>239</v>
      </c>
      <c r="F647" s="7" t="s">
        <v>240</v>
      </c>
      <c r="G647" s="3"/>
      <c r="H647" s="7"/>
    </row>
    <row r="648" spans="2:8">
      <c r="B648" s="4" t="s">
        <v>1639</v>
      </c>
      <c r="C648" s="5" t="s">
        <v>1640</v>
      </c>
      <c r="D648" s="6" t="s">
        <v>58</v>
      </c>
      <c r="E648" s="6" t="s">
        <v>235</v>
      </c>
      <c r="F648" s="7" t="s">
        <v>236</v>
      </c>
      <c r="G648" s="3"/>
      <c r="H648" s="7"/>
    </row>
    <row r="649" spans="2:8">
      <c r="B649" s="4" t="s">
        <v>1641</v>
      </c>
      <c r="C649" s="5" t="s">
        <v>1642</v>
      </c>
      <c r="D649" s="6" t="s">
        <v>58</v>
      </c>
      <c r="E649" s="6" t="s">
        <v>239</v>
      </c>
      <c r="F649" s="7" t="s">
        <v>240</v>
      </c>
      <c r="G649" s="3"/>
      <c r="H649" s="7"/>
    </row>
    <row r="650" spans="2:8">
      <c r="B650" s="4" t="s">
        <v>1643</v>
      </c>
      <c r="C650" s="5" t="s">
        <v>1644</v>
      </c>
      <c r="D650" s="6" t="s">
        <v>58</v>
      </c>
      <c r="E650" s="6" t="s">
        <v>235</v>
      </c>
      <c r="F650" s="7" t="s">
        <v>236</v>
      </c>
      <c r="G650" s="3"/>
      <c r="H650" s="7"/>
    </row>
    <row r="651" spans="2:8">
      <c r="B651" s="4" t="s">
        <v>1645</v>
      </c>
      <c r="C651" s="5" t="s">
        <v>1646</v>
      </c>
      <c r="D651" s="6" t="s">
        <v>58</v>
      </c>
      <c r="E651" s="6" t="s">
        <v>239</v>
      </c>
      <c r="F651" s="7" t="s">
        <v>240</v>
      </c>
      <c r="G651" s="3"/>
      <c r="H651" s="7"/>
    </row>
    <row r="652" spans="2:8">
      <c r="B652" s="4" t="s">
        <v>1647</v>
      </c>
      <c r="C652" s="5" t="s">
        <v>1648</v>
      </c>
      <c r="D652" s="6" t="s">
        <v>58</v>
      </c>
      <c r="E652" s="6" t="s">
        <v>235</v>
      </c>
      <c r="F652" s="7" t="s">
        <v>236</v>
      </c>
      <c r="G652" s="3"/>
      <c r="H652" s="7"/>
    </row>
    <row r="653" spans="2:8">
      <c r="B653" s="4" t="s">
        <v>1649</v>
      </c>
      <c r="C653" s="5" t="s">
        <v>1650</v>
      </c>
      <c r="D653" s="6" t="s">
        <v>58</v>
      </c>
      <c r="E653" s="6" t="s">
        <v>239</v>
      </c>
      <c r="F653" s="7" t="s">
        <v>240</v>
      </c>
      <c r="G653" s="3"/>
      <c r="H653" s="7"/>
    </row>
    <row r="654" spans="2:8">
      <c r="B654" s="4" t="s">
        <v>1651</v>
      </c>
      <c r="C654" s="5" t="s">
        <v>1652</v>
      </c>
      <c r="D654" s="6" t="s">
        <v>58</v>
      </c>
      <c r="E654" s="6" t="s">
        <v>235</v>
      </c>
      <c r="F654" s="7" t="s">
        <v>236</v>
      </c>
      <c r="G654" s="3"/>
      <c r="H654" s="7"/>
    </row>
    <row r="655" spans="2:8">
      <c r="B655" s="4" t="s">
        <v>1653</v>
      </c>
      <c r="C655" s="5" t="s">
        <v>1654</v>
      </c>
      <c r="D655" s="6" t="s">
        <v>58</v>
      </c>
      <c r="E655" s="6" t="s">
        <v>239</v>
      </c>
      <c r="F655" s="7" t="s">
        <v>240</v>
      </c>
      <c r="G655" s="3"/>
      <c r="H655" s="7"/>
    </row>
    <row r="656" spans="2:8">
      <c r="B656" s="4" t="s">
        <v>1655</v>
      </c>
      <c r="C656" s="5" t="s">
        <v>1656</v>
      </c>
      <c r="D656" s="6" t="s">
        <v>58</v>
      </c>
      <c r="E656" s="6" t="s">
        <v>235</v>
      </c>
      <c r="F656" s="7" t="s">
        <v>236</v>
      </c>
      <c r="G656" s="3"/>
      <c r="H656" s="7"/>
    </row>
    <row r="657" spans="2:8">
      <c r="B657" s="4" t="s">
        <v>1657</v>
      </c>
      <c r="C657" s="5" t="s">
        <v>1658</v>
      </c>
      <c r="D657" s="6" t="s">
        <v>58</v>
      </c>
      <c r="E657" s="6" t="s">
        <v>239</v>
      </c>
      <c r="F657" s="7" t="s">
        <v>240</v>
      </c>
      <c r="G657" s="3"/>
      <c r="H657" s="7"/>
    </row>
    <row r="658" spans="2:8">
      <c r="B658" s="4" t="s">
        <v>1659</v>
      </c>
      <c r="C658" s="5" t="s">
        <v>1660</v>
      </c>
      <c r="D658" s="6" t="s">
        <v>58</v>
      </c>
      <c r="E658" s="6" t="s">
        <v>235</v>
      </c>
      <c r="F658" s="7" t="s">
        <v>236</v>
      </c>
      <c r="G658" s="3"/>
      <c r="H658" s="7"/>
    </row>
    <row r="659" spans="2:8">
      <c r="B659" s="4" t="s">
        <v>1661</v>
      </c>
      <c r="C659" s="5" t="s">
        <v>1662</v>
      </c>
      <c r="D659" s="6" t="s">
        <v>58</v>
      </c>
      <c r="E659" s="6" t="s">
        <v>239</v>
      </c>
      <c r="F659" s="7" t="s">
        <v>240</v>
      </c>
      <c r="G659" s="3"/>
      <c r="H659" s="7"/>
    </row>
    <row r="660" spans="2:8">
      <c r="B660" s="4" t="s">
        <v>1663</v>
      </c>
      <c r="C660" s="5" t="s">
        <v>1664</v>
      </c>
      <c r="D660" s="6" t="s">
        <v>58</v>
      </c>
      <c r="E660" s="6" t="s">
        <v>235</v>
      </c>
      <c r="F660" s="7" t="s">
        <v>236</v>
      </c>
      <c r="G660" s="3"/>
      <c r="H660" s="7"/>
    </row>
    <row r="661" spans="2:8">
      <c r="B661" s="4" t="s">
        <v>1665</v>
      </c>
      <c r="C661" s="5" t="s">
        <v>1666</v>
      </c>
      <c r="D661" s="6" t="s">
        <v>58</v>
      </c>
      <c r="E661" s="6" t="s">
        <v>239</v>
      </c>
      <c r="F661" s="7" t="s">
        <v>240</v>
      </c>
      <c r="G661" s="3"/>
      <c r="H661" s="7"/>
    </row>
    <row r="662" spans="2:8">
      <c r="B662" s="4" t="s">
        <v>1667</v>
      </c>
      <c r="C662" s="5" t="s">
        <v>1668</v>
      </c>
      <c r="D662" s="6" t="s">
        <v>58</v>
      </c>
      <c r="E662" s="6" t="s">
        <v>235</v>
      </c>
      <c r="F662" s="7" t="s">
        <v>236</v>
      </c>
      <c r="G662" s="3"/>
      <c r="H662" s="7"/>
    </row>
    <row r="663" spans="2:8">
      <c r="B663" s="4" t="s">
        <v>1669</v>
      </c>
      <c r="C663" s="5" t="s">
        <v>1670</v>
      </c>
      <c r="D663" s="6" t="s">
        <v>58</v>
      </c>
      <c r="E663" s="6" t="s">
        <v>239</v>
      </c>
      <c r="F663" s="7" t="s">
        <v>240</v>
      </c>
      <c r="G663" s="3"/>
      <c r="H663" s="7"/>
    </row>
    <row r="664" spans="2:8">
      <c r="B664" s="4" t="s">
        <v>1671</v>
      </c>
      <c r="C664" s="5" t="s">
        <v>1672</v>
      </c>
      <c r="D664" s="6" t="s">
        <v>58</v>
      </c>
      <c r="E664" s="6" t="s">
        <v>235</v>
      </c>
      <c r="F664" s="7" t="s">
        <v>236</v>
      </c>
      <c r="G664" s="3"/>
      <c r="H664" s="7"/>
    </row>
    <row r="665" spans="2:8">
      <c r="B665" s="4" t="s">
        <v>1673</v>
      </c>
      <c r="C665" s="5" t="s">
        <v>1674</v>
      </c>
      <c r="D665" s="6" t="s">
        <v>58</v>
      </c>
      <c r="E665" s="6" t="s">
        <v>239</v>
      </c>
      <c r="F665" s="7" t="s">
        <v>240</v>
      </c>
      <c r="G665" s="3"/>
      <c r="H665" s="7"/>
    </row>
    <row r="666" spans="2:8" ht="29.1">
      <c r="B666" s="4" t="s">
        <v>1675</v>
      </c>
      <c r="C666" s="5" t="s">
        <v>1676</v>
      </c>
      <c r="D666" s="6" t="s">
        <v>504</v>
      </c>
      <c r="E666" s="6" t="s">
        <v>1677</v>
      </c>
      <c r="F666" s="7" t="s">
        <v>1373</v>
      </c>
      <c r="G666" s="3"/>
      <c r="H666" s="7"/>
    </row>
    <row r="667" spans="2:8" ht="29.1">
      <c r="B667" s="4" t="s">
        <v>1678</v>
      </c>
      <c r="C667" s="5" t="s">
        <v>1679</v>
      </c>
      <c r="D667" s="6" t="s">
        <v>58</v>
      </c>
      <c r="E667" s="6" t="s">
        <v>1680</v>
      </c>
      <c r="F667" s="7"/>
      <c r="G667" s="3"/>
      <c r="H667" s="7"/>
    </row>
    <row r="668" spans="2:8">
      <c r="B668" s="4" t="s">
        <v>1681</v>
      </c>
      <c r="C668" s="5" t="s">
        <v>1682</v>
      </c>
      <c r="D668" s="6" t="s">
        <v>58</v>
      </c>
      <c r="E668" s="6" t="s">
        <v>235</v>
      </c>
      <c r="F668" s="7" t="s">
        <v>236</v>
      </c>
      <c r="G668" s="3"/>
      <c r="H668" s="7"/>
    </row>
    <row r="669" spans="2:8" ht="29.1">
      <c r="B669" s="4" t="s">
        <v>1683</v>
      </c>
      <c r="C669" s="5" t="s">
        <v>1684</v>
      </c>
      <c r="D669" s="6" t="s">
        <v>58</v>
      </c>
      <c r="E669" s="6" t="s">
        <v>1685</v>
      </c>
      <c r="F669" s="7"/>
      <c r="G669" s="3"/>
      <c r="H669" s="7"/>
    </row>
    <row r="670" spans="2:8">
      <c r="B670" s="4" t="s">
        <v>1686</v>
      </c>
      <c r="C670" s="5" t="s">
        <v>1687</v>
      </c>
      <c r="D670" s="6" t="s">
        <v>58</v>
      </c>
      <c r="E670" s="6" t="s">
        <v>235</v>
      </c>
      <c r="F670" s="7" t="s">
        <v>236</v>
      </c>
      <c r="G670" s="3"/>
      <c r="H670" s="7"/>
    </row>
    <row r="671" spans="2:8" ht="29.1">
      <c r="B671" s="4" t="s">
        <v>1688</v>
      </c>
      <c r="C671" s="5" t="s">
        <v>1689</v>
      </c>
      <c r="D671" s="6" t="s">
        <v>58</v>
      </c>
      <c r="E671" s="6" t="s">
        <v>1690</v>
      </c>
      <c r="F671" s="7"/>
      <c r="G671" s="3"/>
      <c r="H671" s="7"/>
    </row>
    <row r="672" spans="2:8">
      <c r="B672" s="4" t="s">
        <v>1691</v>
      </c>
      <c r="C672" s="5" t="s">
        <v>1692</v>
      </c>
      <c r="D672" s="6" t="s">
        <v>58</v>
      </c>
      <c r="E672" s="6" t="s">
        <v>235</v>
      </c>
      <c r="F672" s="7" t="s">
        <v>236</v>
      </c>
      <c r="G672" s="3"/>
      <c r="H672" s="7"/>
    </row>
    <row r="673" spans="2:8" ht="29.1">
      <c r="B673" s="4" t="s">
        <v>1693</v>
      </c>
      <c r="C673" s="5" t="s">
        <v>1694</v>
      </c>
      <c r="D673" s="6" t="s">
        <v>58</v>
      </c>
      <c r="E673" s="6" t="s">
        <v>1695</v>
      </c>
      <c r="F673" s="7"/>
      <c r="G673" s="3"/>
      <c r="H673" s="7"/>
    </row>
    <row r="674" spans="2:8">
      <c r="B674" s="4" t="s">
        <v>1696</v>
      </c>
      <c r="C674" s="5" t="s">
        <v>1697</v>
      </c>
      <c r="D674" s="6" t="s">
        <v>58</v>
      </c>
      <c r="E674" s="6" t="s">
        <v>235</v>
      </c>
      <c r="F674" s="7" t="s">
        <v>236</v>
      </c>
      <c r="G674" s="3"/>
      <c r="H674" s="7"/>
    </row>
    <row r="675" spans="2:8" ht="29.1">
      <c r="B675" s="4" t="s">
        <v>1698</v>
      </c>
      <c r="C675" s="5" t="s">
        <v>1699</v>
      </c>
      <c r="D675" s="6" t="s">
        <v>58</v>
      </c>
      <c r="E675" s="6" t="s">
        <v>1700</v>
      </c>
      <c r="F675" s="7"/>
      <c r="G675" s="3"/>
      <c r="H675" s="7"/>
    </row>
    <row r="676" spans="2:8">
      <c r="B676" s="4" t="s">
        <v>1701</v>
      </c>
      <c r="C676" s="5" t="s">
        <v>1702</v>
      </c>
      <c r="D676" s="6" t="s">
        <v>58</v>
      </c>
      <c r="E676" s="6" t="s">
        <v>235</v>
      </c>
      <c r="F676" s="7" t="s">
        <v>236</v>
      </c>
      <c r="G676" s="3"/>
      <c r="H676" s="7"/>
    </row>
    <row r="677" spans="2:8" ht="29.1">
      <c r="B677" s="4" t="s">
        <v>1703</v>
      </c>
      <c r="C677" s="5" t="s">
        <v>1704</v>
      </c>
      <c r="D677" s="6" t="s">
        <v>58</v>
      </c>
      <c r="E677" s="6" t="s">
        <v>1705</v>
      </c>
      <c r="F677" s="7"/>
      <c r="G677" s="3"/>
      <c r="H677" s="7"/>
    </row>
    <row r="678" spans="2:8">
      <c r="B678" s="4" t="s">
        <v>1706</v>
      </c>
      <c r="C678" s="5" t="s">
        <v>1707</v>
      </c>
      <c r="D678" s="6" t="s">
        <v>58</v>
      </c>
      <c r="E678" s="6" t="s">
        <v>235</v>
      </c>
      <c r="F678" s="7" t="s">
        <v>236</v>
      </c>
      <c r="G678" s="3"/>
      <c r="H678" s="7"/>
    </row>
    <row r="679" spans="2:8" ht="29.1">
      <c r="B679" s="4" t="s">
        <v>1708</v>
      </c>
      <c r="C679" s="5" t="s">
        <v>1709</v>
      </c>
      <c r="D679" s="6" t="s">
        <v>58</v>
      </c>
      <c r="E679" s="6" t="s">
        <v>1710</v>
      </c>
      <c r="F679" s="7"/>
      <c r="G679" s="3"/>
      <c r="H679" s="7"/>
    </row>
    <row r="680" spans="2:8">
      <c r="B680" s="4" t="s">
        <v>1711</v>
      </c>
      <c r="C680" s="5" t="s">
        <v>1712</v>
      </c>
      <c r="D680" s="6" t="s">
        <v>58</v>
      </c>
      <c r="E680" s="6" t="s">
        <v>235</v>
      </c>
      <c r="F680" s="7" t="s">
        <v>236</v>
      </c>
      <c r="G680" s="3"/>
      <c r="H680" s="7"/>
    </row>
    <row r="681" spans="2:8" ht="29.1">
      <c r="B681" s="4" t="s">
        <v>1713</v>
      </c>
      <c r="C681" s="5" t="s">
        <v>1714</v>
      </c>
      <c r="D681" s="6" t="s">
        <v>58</v>
      </c>
      <c r="E681" s="6" t="s">
        <v>1715</v>
      </c>
      <c r="F681" s="7"/>
      <c r="G681" s="3"/>
      <c r="H681" s="7"/>
    </row>
    <row r="682" spans="2:8">
      <c r="B682" s="4" t="s">
        <v>1716</v>
      </c>
      <c r="C682" s="5" t="s">
        <v>1717</v>
      </c>
      <c r="D682" s="6" t="s">
        <v>58</v>
      </c>
      <c r="E682" s="6" t="s">
        <v>235</v>
      </c>
      <c r="F682" s="7" t="s">
        <v>236</v>
      </c>
      <c r="G682" s="3"/>
      <c r="H682" s="7"/>
    </row>
    <row r="683" spans="2:8" ht="29.1">
      <c r="B683" s="4" t="s">
        <v>1718</v>
      </c>
      <c r="C683" s="5" t="s">
        <v>1719</v>
      </c>
      <c r="D683" s="6" t="s">
        <v>58</v>
      </c>
      <c r="E683" s="6" t="s">
        <v>1720</v>
      </c>
      <c r="F683" s="7"/>
      <c r="G683" s="3"/>
      <c r="H683" s="7"/>
    </row>
    <row r="684" spans="2:8">
      <c r="B684" s="4" t="s">
        <v>1721</v>
      </c>
      <c r="C684" s="5" t="s">
        <v>1722</v>
      </c>
      <c r="D684" s="6" t="s">
        <v>58</v>
      </c>
      <c r="E684" s="6" t="s">
        <v>235</v>
      </c>
      <c r="F684" s="7" t="s">
        <v>236</v>
      </c>
      <c r="G684" s="3"/>
      <c r="H684" s="7"/>
    </row>
    <row r="685" spans="2:8" ht="29.1">
      <c r="B685" s="4" t="s">
        <v>1723</v>
      </c>
      <c r="C685" s="5" t="s">
        <v>1724</v>
      </c>
      <c r="D685" s="6" t="s">
        <v>58</v>
      </c>
      <c r="E685" s="6" t="s">
        <v>1725</v>
      </c>
      <c r="F685" s="7"/>
      <c r="G685" s="3"/>
      <c r="H685" s="7"/>
    </row>
    <row r="686" spans="2:8">
      <c r="B686" s="4" t="s">
        <v>1726</v>
      </c>
      <c r="C686" s="5" t="s">
        <v>1727</v>
      </c>
      <c r="D686" s="6" t="s">
        <v>58</v>
      </c>
      <c r="E686" s="6" t="s">
        <v>235</v>
      </c>
      <c r="F686" s="7" t="s">
        <v>236</v>
      </c>
      <c r="G686" s="3"/>
      <c r="H686" s="7"/>
    </row>
    <row r="687" spans="2:8" ht="29.1">
      <c r="B687" s="4" t="s">
        <v>1728</v>
      </c>
      <c r="C687" s="5" t="s">
        <v>1729</v>
      </c>
      <c r="D687" s="6" t="s">
        <v>58</v>
      </c>
      <c r="E687" s="6" t="s">
        <v>1730</v>
      </c>
      <c r="F687" s="7"/>
      <c r="G687" s="3"/>
      <c r="H687" s="7"/>
    </row>
    <row r="688" spans="2:8">
      <c r="B688" s="4" t="s">
        <v>1731</v>
      </c>
      <c r="C688" s="5" t="s">
        <v>1732</v>
      </c>
      <c r="D688" s="6" t="s">
        <v>58</v>
      </c>
      <c r="E688" s="6" t="s">
        <v>235</v>
      </c>
      <c r="F688" s="7" t="s">
        <v>236</v>
      </c>
      <c r="G688" s="3"/>
      <c r="H688" s="7"/>
    </row>
    <row r="689" spans="2:8" ht="29.1">
      <c r="B689" s="4" t="s">
        <v>1733</v>
      </c>
      <c r="C689" s="5" t="s">
        <v>1734</v>
      </c>
      <c r="D689" s="6" t="s">
        <v>58</v>
      </c>
      <c r="E689" s="6" t="s">
        <v>1735</v>
      </c>
      <c r="F689" s="7"/>
      <c r="G689" s="3"/>
      <c r="H689" s="7"/>
    </row>
    <row r="690" spans="2:8">
      <c r="B690" s="4" t="s">
        <v>1736</v>
      </c>
      <c r="C690" s="5" t="s">
        <v>1737</v>
      </c>
      <c r="D690" s="6" t="s">
        <v>58</v>
      </c>
      <c r="E690" s="6" t="s">
        <v>235</v>
      </c>
      <c r="F690" s="7" t="s">
        <v>236</v>
      </c>
      <c r="G690" s="3"/>
      <c r="H690" s="7"/>
    </row>
    <row r="691" spans="2:8" ht="29.1">
      <c r="B691" s="4" t="s">
        <v>1738</v>
      </c>
      <c r="C691" s="5" t="s">
        <v>1739</v>
      </c>
      <c r="D691" s="6" t="s">
        <v>58</v>
      </c>
      <c r="E691" s="6" t="s">
        <v>1740</v>
      </c>
      <c r="F691" s="7"/>
      <c r="G691" s="3"/>
      <c r="H691" s="7"/>
    </row>
    <row r="692" spans="2:8">
      <c r="B692" s="4" t="s">
        <v>1741</v>
      </c>
      <c r="C692" s="5" t="s">
        <v>1742</v>
      </c>
      <c r="D692" s="6" t="s">
        <v>58</v>
      </c>
      <c r="E692" s="6" t="s">
        <v>235</v>
      </c>
      <c r="F692" s="7" t="s">
        <v>236</v>
      </c>
      <c r="G692" s="3"/>
      <c r="H692" s="7"/>
    </row>
    <row r="693" spans="2:8" ht="29.1">
      <c r="B693" s="4" t="s">
        <v>1743</v>
      </c>
      <c r="C693" s="5" t="s">
        <v>1744</v>
      </c>
      <c r="D693" s="6" t="s">
        <v>58</v>
      </c>
      <c r="E693" s="6" t="s">
        <v>1745</v>
      </c>
      <c r="F693" s="7"/>
      <c r="G693" s="3"/>
      <c r="H693" s="7"/>
    </row>
    <row r="694" spans="2:8">
      <c r="B694" s="4" t="s">
        <v>1746</v>
      </c>
      <c r="C694" s="5" t="s">
        <v>1747</v>
      </c>
      <c r="D694" s="6" t="s">
        <v>58</v>
      </c>
      <c r="E694" s="6" t="s">
        <v>235</v>
      </c>
      <c r="F694" s="7" t="s">
        <v>236</v>
      </c>
      <c r="G694" s="3"/>
      <c r="H694" s="7"/>
    </row>
    <row r="695" spans="2:8" ht="29.1">
      <c r="B695" s="4" t="s">
        <v>1748</v>
      </c>
      <c r="C695" s="5" t="s">
        <v>1749</v>
      </c>
      <c r="D695" s="6" t="s">
        <v>58</v>
      </c>
      <c r="E695" s="6" t="s">
        <v>1750</v>
      </c>
      <c r="F695" s="7"/>
      <c r="G695" s="3"/>
      <c r="H695" s="7"/>
    </row>
    <row r="696" spans="2:8">
      <c r="B696" s="4" t="s">
        <v>1751</v>
      </c>
      <c r="C696" s="5" t="s">
        <v>1752</v>
      </c>
      <c r="D696" s="6" t="s">
        <v>58</v>
      </c>
      <c r="E696" s="6" t="s">
        <v>235</v>
      </c>
      <c r="F696" s="7" t="s">
        <v>236</v>
      </c>
      <c r="G696" s="3"/>
      <c r="H696" s="7"/>
    </row>
    <row r="697" spans="2:8" ht="29.1">
      <c r="B697" s="4" t="s">
        <v>1753</v>
      </c>
      <c r="C697" s="5" t="s">
        <v>1754</v>
      </c>
      <c r="D697" s="6" t="s">
        <v>12</v>
      </c>
      <c r="E697" s="6" t="s">
        <v>1755</v>
      </c>
      <c r="F697" s="7" t="s">
        <v>1373</v>
      </c>
      <c r="G697" s="3"/>
      <c r="H697" s="7"/>
    </row>
    <row r="698" spans="2:8">
      <c r="B698" s="4" t="s">
        <v>1756</v>
      </c>
      <c r="C698" s="5" t="s">
        <v>1757</v>
      </c>
      <c r="D698" s="6" t="s">
        <v>58</v>
      </c>
      <c r="E698" s="6" t="s">
        <v>235</v>
      </c>
      <c r="F698" s="7" t="s">
        <v>236</v>
      </c>
      <c r="G698" s="3"/>
      <c r="H698" s="7"/>
    </row>
    <row r="699" spans="2:8">
      <c r="B699" s="4" t="s">
        <v>1758</v>
      </c>
      <c r="C699" s="5" t="s">
        <v>1759</v>
      </c>
      <c r="D699" s="6" t="s">
        <v>58</v>
      </c>
      <c r="E699" s="6" t="s">
        <v>239</v>
      </c>
      <c r="F699" s="7" t="s">
        <v>240</v>
      </c>
      <c r="G699" s="3"/>
      <c r="H699" s="7"/>
    </row>
    <row r="700" spans="2:8">
      <c r="B700" s="4" t="s">
        <v>1760</v>
      </c>
      <c r="C700" s="5" t="s">
        <v>1761</v>
      </c>
      <c r="D700" s="6" t="s">
        <v>58</v>
      </c>
      <c r="E700" s="6" t="s">
        <v>235</v>
      </c>
      <c r="F700" s="7" t="s">
        <v>236</v>
      </c>
      <c r="G700" s="3"/>
      <c r="H700" s="7"/>
    </row>
    <row r="701" spans="2:8">
      <c r="B701" s="4" t="s">
        <v>1762</v>
      </c>
      <c r="C701" s="5" t="s">
        <v>1763</v>
      </c>
      <c r="D701" s="6" t="s">
        <v>58</v>
      </c>
      <c r="E701" s="6" t="s">
        <v>239</v>
      </c>
      <c r="F701" s="7" t="s">
        <v>240</v>
      </c>
      <c r="G701" s="3"/>
      <c r="H701" s="7"/>
    </row>
    <row r="702" spans="2:8">
      <c r="B702" s="4" t="s">
        <v>1764</v>
      </c>
      <c r="C702" s="5" t="s">
        <v>1765</v>
      </c>
      <c r="D702" s="6" t="s">
        <v>58</v>
      </c>
      <c r="E702" s="6" t="s">
        <v>235</v>
      </c>
      <c r="F702" s="7" t="s">
        <v>236</v>
      </c>
      <c r="G702" s="3"/>
      <c r="H702" s="7"/>
    </row>
    <row r="703" spans="2:8">
      <c r="B703" s="4" t="s">
        <v>1766</v>
      </c>
      <c r="C703" s="5" t="s">
        <v>1767</v>
      </c>
      <c r="D703" s="6" t="s">
        <v>58</v>
      </c>
      <c r="E703" s="6" t="s">
        <v>239</v>
      </c>
      <c r="F703" s="7" t="s">
        <v>240</v>
      </c>
      <c r="G703" s="3"/>
      <c r="H703" s="7"/>
    </row>
    <row r="704" spans="2:8">
      <c r="B704" s="4" t="s">
        <v>1768</v>
      </c>
      <c r="C704" s="5" t="s">
        <v>1769</v>
      </c>
      <c r="D704" s="6" t="s">
        <v>58</v>
      </c>
      <c r="E704" s="6" t="s">
        <v>235</v>
      </c>
      <c r="F704" s="7" t="s">
        <v>236</v>
      </c>
      <c r="G704" s="3"/>
      <c r="H704" s="7"/>
    </row>
    <row r="705" spans="2:8">
      <c r="B705" s="4" t="s">
        <v>1770</v>
      </c>
      <c r="C705" s="5" t="s">
        <v>1771</v>
      </c>
      <c r="D705" s="6" t="s">
        <v>58</v>
      </c>
      <c r="E705" s="6" t="s">
        <v>239</v>
      </c>
      <c r="F705" s="7" t="s">
        <v>240</v>
      </c>
      <c r="G705" s="3"/>
      <c r="H705" s="7"/>
    </row>
    <row r="706" spans="2:8">
      <c r="B706" s="4" t="s">
        <v>1772</v>
      </c>
      <c r="C706" s="5" t="s">
        <v>1773</v>
      </c>
      <c r="D706" s="6" t="s">
        <v>58</v>
      </c>
      <c r="E706" s="6" t="s">
        <v>235</v>
      </c>
      <c r="F706" s="7" t="s">
        <v>236</v>
      </c>
      <c r="G706" s="3"/>
      <c r="H706" s="7"/>
    </row>
    <row r="707" spans="2:8">
      <c r="B707" s="4" t="s">
        <v>1774</v>
      </c>
      <c r="C707" s="5" t="s">
        <v>1775</v>
      </c>
      <c r="D707" s="6" t="s">
        <v>58</v>
      </c>
      <c r="E707" s="6" t="s">
        <v>239</v>
      </c>
      <c r="F707" s="7" t="s">
        <v>240</v>
      </c>
      <c r="G707" s="3"/>
      <c r="H707" s="7"/>
    </row>
    <row r="708" spans="2:8">
      <c r="B708" s="4" t="s">
        <v>1776</v>
      </c>
      <c r="C708" s="5" t="s">
        <v>1777</v>
      </c>
      <c r="D708" s="6" t="s">
        <v>58</v>
      </c>
      <c r="E708" s="6" t="s">
        <v>235</v>
      </c>
      <c r="F708" s="7" t="s">
        <v>236</v>
      </c>
      <c r="G708" s="3"/>
      <c r="H708" s="7"/>
    </row>
    <row r="709" spans="2:8">
      <c r="B709" s="4" t="s">
        <v>1778</v>
      </c>
      <c r="C709" s="5" t="s">
        <v>1779</v>
      </c>
      <c r="D709" s="6" t="s">
        <v>58</v>
      </c>
      <c r="E709" s="6" t="s">
        <v>239</v>
      </c>
      <c r="F709" s="7" t="s">
        <v>240</v>
      </c>
      <c r="G709" s="3"/>
      <c r="H709" s="7"/>
    </row>
    <row r="710" spans="2:8">
      <c r="B710" s="4" t="s">
        <v>1780</v>
      </c>
      <c r="C710" s="5" t="s">
        <v>1781</v>
      </c>
      <c r="D710" s="6" t="s">
        <v>58</v>
      </c>
      <c r="E710" s="6" t="s">
        <v>235</v>
      </c>
      <c r="F710" s="7" t="s">
        <v>236</v>
      </c>
      <c r="G710" s="3"/>
      <c r="H710" s="7"/>
    </row>
    <row r="711" spans="2:8">
      <c r="B711" s="4" t="s">
        <v>1782</v>
      </c>
      <c r="C711" s="5" t="s">
        <v>1783</v>
      </c>
      <c r="D711" s="6" t="s">
        <v>58</v>
      </c>
      <c r="E711" s="6" t="s">
        <v>239</v>
      </c>
      <c r="F711" s="7" t="s">
        <v>240</v>
      </c>
      <c r="G711" s="3"/>
      <c r="H711" s="7"/>
    </row>
    <row r="712" spans="2:8">
      <c r="B712" s="4" t="s">
        <v>1784</v>
      </c>
      <c r="C712" s="5" t="s">
        <v>1785</v>
      </c>
      <c r="D712" s="6" t="s">
        <v>58</v>
      </c>
      <c r="E712" s="6" t="s">
        <v>235</v>
      </c>
      <c r="F712" s="7" t="s">
        <v>236</v>
      </c>
      <c r="G712" s="3"/>
      <c r="H712" s="7"/>
    </row>
    <row r="713" spans="2:8">
      <c r="B713" s="4" t="s">
        <v>1786</v>
      </c>
      <c r="C713" s="5" t="s">
        <v>1787</v>
      </c>
      <c r="D713" s="6" t="s">
        <v>58</v>
      </c>
      <c r="E713" s="6" t="s">
        <v>239</v>
      </c>
      <c r="F713" s="7" t="s">
        <v>240</v>
      </c>
      <c r="G713" s="3"/>
      <c r="H713" s="7"/>
    </row>
    <row r="714" spans="2:8">
      <c r="B714" s="4" t="s">
        <v>1788</v>
      </c>
      <c r="C714" s="5" t="s">
        <v>1789</v>
      </c>
      <c r="D714" s="6" t="s">
        <v>58</v>
      </c>
      <c r="E714" s="6" t="s">
        <v>235</v>
      </c>
      <c r="F714" s="7" t="s">
        <v>236</v>
      </c>
      <c r="G714" s="3"/>
      <c r="H714" s="7"/>
    </row>
    <row r="715" spans="2:8">
      <c r="B715" s="4" t="s">
        <v>1790</v>
      </c>
      <c r="C715" s="5" t="s">
        <v>1791</v>
      </c>
      <c r="D715" s="6" t="s">
        <v>58</v>
      </c>
      <c r="E715" s="6" t="s">
        <v>239</v>
      </c>
      <c r="F715" s="7" t="s">
        <v>240</v>
      </c>
      <c r="G715" s="3"/>
      <c r="H715" s="7"/>
    </row>
    <row r="716" spans="2:8">
      <c r="B716" s="4" t="s">
        <v>1792</v>
      </c>
      <c r="C716" s="5" t="s">
        <v>1793</v>
      </c>
      <c r="D716" s="6" t="s">
        <v>58</v>
      </c>
      <c r="E716" s="6" t="s">
        <v>235</v>
      </c>
      <c r="F716" s="7" t="s">
        <v>236</v>
      </c>
      <c r="G716" s="3"/>
      <c r="H716" s="7"/>
    </row>
    <row r="717" spans="2:8">
      <c r="B717" s="4" t="s">
        <v>1794</v>
      </c>
      <c r="C717" s="5" t="s">
        <v>1795</v>
      </c>
      <c r="D717" s="6" t="s">
        <v>58</v>
      </c>
      <c r="E717" s="6" t="s">
        <v>239</v>
      </c>
      <c r="F717" s="7" t="s">
        <v>240</v>
      </c>
      <c r="G717" s="3"/>
      <c r="H717" s="7"/>
    </row>
    <row r="718" spans="2:8">
      <c r="B718" s="4" t="s">
        <v>1796</v>
      </c>
      <c r="C718" s="5" t="s">
        <v>1797</v>
      </c>
      <c r="D718" s="6" t="s">
        <v>58</v>
      </c>
      <c r="E718" s="6" t="s">
        <v>235</v>
      </c>
      <c r="F718" s="7" t="s">
        <v>236</v>
      </c>
      <c r="G718" s="3"/>
      <c r="H718" s="7"/>
    </row>
    <row r="719" spans="2:8">
      <c r="B719" s="4" t="s">
        <v>1798</v>
      </c>
      <c r="C719" s="5" t="s">
        <v>1799</v>
      </c>
      <c r="D719" s="6" t="s">
        <v>58</v>
      </c>
      <c r="E719" s="6" t="s">
        <v>239</v>
      </c>
      <c r="F719" s="7" t="s">
        <v>240</v>
      </c>
      <c r="G719" s="3"/>
      <c r="H719" s="7"/>
    </row>
    <row r="720" spans="2:8">
      <c r="B720" s="4" t="s">
        <v>1800</v>
      </c>
      <c r="C720" s="5" t="s">
        <v>1801</v>
      </c>
      <c r="D720" s="6" t="s">
        <v>58</v>
      </c>
      <c r="E720" s="6" t="s">
        <v>235</v>
      </c>
      <c r="F720" s="7" t="s">
        <v>236</v>
      </c>
      <c r="G720" s="3"/>
      <c r="H720" s="7"/>
    </row>
    <row r="721" spans="2:8">
      <c r="B721" s="4" t="s">
        <v>1802</v>
      </c>
      <c r="C721" s="5" t="s">
        <v>1803</v>
      </c>
      <c r="D721" s="6" t="s">
        <v>58</v>
      </c>
      <c r="E721" s="6" t="s">
        <v>239</v>
      </c>
      <c r="F721" s="7" t="s">
        <v>240</v>
      </c>
      <c r="G721" s="3"/>
      <c r="H721" s="7"/>
    </row>
    <row r="722" spans="2:8">
      <c r="B722" s="4" t="s">
        <v>1804</v>
      </c>
      <c r="C722" s="5" t="s">
        <v>1805</v>
      </c>
      <c r="D722" s="6" t="s">
        <v>58</v>
      </c>
      <c r="E722" s="6" t="s">
        <v>235</v>
      </c>
      <c r="F722" s="7" t="s">
        <v>236</v>
      </c>
      <c r="G722" s="3"/>
      <c r="H722" s="7"/>
    </row>
    <row r="723" spans="2:8">
      <c r="B723" s="4" t="s">
        <v>1806</v>
      </c>
      <c r="C723" s="5" t="s">
        <v>1807</v>
      </c>
      <c r="D723" s="6" t="s">
        <v>58</v>
      </c>
      <c r="E723" s="6" t="s">
        <v>239</v>
      </c>
      <c r="F723" s="7" t="s">
        <v>240</v>
      </c>
      <c r="G723" s="3"/>
      <c r="H723" s="7"/>
    </row>
    <row r="724" spans="2:8">
      <c r="B724" s="4" t="s">
        <v>1808</v>
      </c>
      <c r="C724" s="5" t="s">
        <v>1809</v>
      </c>
      <c r="D724" s="6" t="s">
        <v>58</v>
      </c>
      <c r="E724" s="6" t="s">
        <v>235</v>
      </c>
      <c r="F724" s="7" t="s">
        <v>236</v>
      </c>
      <c r="G724" s="3"/>
      <c r="H724" s="7"/>
    </row>
    <row r="725" spans="2:8">
      <c r="B725" s="4" t="s">
        <v>1810</v>
      </c>
      <c r="C725" s="5" t="s">
        <v>1811</v>
      </c>
      <c r="D725" s="6" t="s">
        <v>58</v>
      </c>
      <c r="E725" s="6" t="s">
        <v>239</v>
      </c>
      <c r="F725" s="7" t="s">
        <v>240</v>
      </c>
      <c r="G725" s="3"/>
      <c r="H725" s="7"/>
    </row>
    <row r="726" spans="2:8">
      <c r="B726" s="4" t="s">
        <v>1812</v>
      </c>
      <c r="C726" s="5" t="s">
        <v>1813</v>
      </c>
      <c r="D726" s="6" t="s">
        <v>58</v>
      </c>
      <c r="E726" s="6" t="s">
        <v>235</v>
      </c>
      <c r="F726" s="7" t="s">
        <v>236</v>
      </c>
      <c r="G726" s="3"/>
      <c r="H726" s="7"/>
    </row>
    <row r="727" spans="2:8">
      <c r="B727" s="4" t="s">
        <v>1814</v>
      </c>
      <c r="C727" s="5" t="s">
        <v>1815</v>
      </c>
      <c r="D727" s="6" t="s">
        <v>58</v>
      </c>
      <c r="E727" s="6" t="s">
        <v>239</v>
      </c>
      <c r="F727" s="7" t="s">
        <v>240</v>
      </c>
      <c r="G727" s="3"/>
      <c r="H727" s="7"/>
    </row>
    <row r="728" spans="2:8">
      <c r="B728" s="4" t="s">
        <v>1816</v>
      </c>
      <c r="C728" s="5" t="s">
        <v>1817</v>
      </c>
      <c r="D728" s="6" t="s">
        <v>58</v>
      </c>
      <c r="E728" s="6" t="s">
        <v>235</v>
      </c>
      <c r="F728" s="7" t="s">
        <v>236</v>
      </c>
      <c r="G728" s="3"/>
      <c r="H728" s="7"/>
    </row>
    <row r="729" spans="2:8">
      <c r="B729" s="4" t="s">
        <v>1818</v>
      </c>
      <c r="C729" s="5" t="s">
        <v>1819</v>
      </c>
      <c r="D729" s="6" t="s">
        <v>58</v>
      </c>
      <c r="E729" s="6" t="s">
        <v>239</v>
      </c>
      <c r="F729" s="7" t="s">
        <v>240</v>
      </c>
      <c r="G729" s="3"/>
      <c r="H729" s="7"/>
    </row>
    <row r="730" spans="2:8">
      <c r="B730" s="4" t="s">
        <v>1820</v>
      </c>
      <c r="C730" s="5" t="s">
        <v>1821</v>
      </c>
      <c r="D730" s="6" t="s">
        <v>58</v>
      </c>
      <c r="E730" s="6" t="s">
        <v>235</v>
      </c>
      <c r="F730" s="7" t="s">
        <v>236</v>
      </c>
      <c r="G730" s="3"/>
      <c r="H730" s="7"/>
    </row>
    <row r="731" spans="2:8">
      <c r="B731" s="4" t="s">
        <v>1822</v>
      </c>
      <c r="C731" s="5" t="s">
        <v>1823</v>
      </c>
      <c r="D731" s="6" t="s">
        <v>58</v>
      </c>
      <c r="E731" s="6" t="s">
        <v>239</v>
      </c>
      <c r="F731" s="7" t="s">
        <v>240</v>
      </c>
      <c r="G731" s="3"/>
      <c r="H731" s="7"/>
    </row>
    <row r="732" spans="2:8">
      <c r="B732" s="4" t="s">
        <v>1824</v>
      </c>
      <c r="C732" s="5" t="s">
        <v>1825</v>
      </c>
      <c r="D732" s="6" t="s">
        <v>58</v>
      </c>
      <c r="E732" s="6" t="s">
        <v>235</v>
      </c>
      <c r="F732" s="7" t="s">
        <v>236</v>
      </c>
      <c r="G732" s="3"/>
      <c r="H732" s="7"/>
    </row>
    <row r="733" spans="2:8">
      <c r="B733" s="4" t="s">
        <v>1826</v>
      </c>
      <c r="C733" s="5" t="s">
        <v>1827</v>
      </c>
      <c r="D733" s="6" t="s">
        <v>58</v>
      </c>
      <c r="E733" s="6" t="s">
        <v>239</v>
      </c>
      <c r="F733" s="7" t="s">
        <v>240</v>
      </c>
      <c r="G733" s="3"/>
      <c r="H733" s="7"/>
    </row>
    <row r="734" spans="2:8">
      <c r="B734" s="4" t="s">
        <v>1828</v>
      </c>
      <c r="C734" s="5" t="s">
        <v>1829</v>
      </c>
      <c r="D734" s="6" t="s">
        <v>58</v>
      </c>
      <c r="E734" s="6" t="s">
        <v>235</v>
      </c>
      <c r="F734" s="7" t="s">
        <v>236</v>
      </c>
      <c r="G734" s="3"/>
      <c r="H734" s="7"/>
    </row>
    <row r="735" spans="2:8">
      <c r="B735" s="4" t="s">
        <v>1830</v>
      </c>
      <c r="C735" s="5" t="s">
        <v>1831</v>
      </c>
      <c r="D735" s="6" t="s">
        <v>58</v>
      </c>
      <c r="E735" s="6" t="s">
        <v>239</v>
      </c>
      <c r="F735" s="7" t="s">
        <v>240</v>
      </c>
      <c r="G735" s="3"/>
      <c r="H735" s="7"/>
    </row>
    <row r="736" spans="2:8">
      <c r="B736" s="4" t="s">
        <v>1832</v>
      </c>
      <c r="C736" s="5" t="s">
        <v>1833</v>
      </c>
      <c r="D736" s="6" t="s">
        <v>58</v>
      </c>
      <c r="E736" s="6" t="s">
        <v>235</v>
      </c>
      <c r="F736" s="7" t="s">
        <v>236</v>
      </c>
      <c r="G736" s="3"/>
      <c r="H736" s="7"/>
    </row>
    <row r="737" spans="2:8">
      <c r="B737" s="4" t="s">
        <v>1834</v>
      </c>
      <c r="C737" s="5" t="s">
        <v>1835</v>
      </c>
      <c r="D737" s="6" t="s">
        <v>58</v>
      </c>
      <c r="E737" s="6" t="s">
        <v>239</v>
      </c>
      <c r="F737" s="7" t="s">
        <v>240</v>
      </c>
      <c r="G737" s="3"/>
      <c r="H737" s="7"/>
    </row>
    <row r="738" spans="2:8">
      <c r="B738" s="4" t="s">
        <v>1836</v>
      </c>
      <c r="C738" s="5" t="s">
        <v>1837</v>
      </c>
      <c r="D738" s="6" t="s">
        <v>58</v>
      </c>
      <c r="E738" s="6" t="s">
        <v>235</v>
      </c>
      <c r="F738" s="7" t="s">
        <v>236</v>
      </c>
      <c r="G738" s="3"/>
      <c r="H738" s="7"/>
    </row>
    <row r="739" spans="2:8">
      <c r="B739" s="4" t="s">
        <v>1838</v>
      </c>
      <c r="C739" s="5" t="s">
        <v>1839</v>
      </c>
      <c r="D739" s="6" t="s">
        <v>58</v>
      </c>
      <c r="E739" s="6" t="s">
        <v>239</v>
      </c>
      <c r="F739" s="7" t="s">
        <v>240</v>
      </c>
      <c r="G739" s="3"/>
      <c r="H739" s="7"/>
    </row>
    <row r="740" spans="2:8">
      <c r="B740" s="4" t="s">
        <v>1840</v>
      </c>
      <c r="C740" s="5" t="s">
        <v>1841</v>
      </c>
      <c r="D740" s="6" t="s">
        <v>58</v>
      </c>
      <c r="E740" s="6" t="s">
        <v>235</v>
      </c>
      <c r="F740" s="7" t="s">
        <v>236</v>
      </c>
      <c r="G740" s="3"/>
      <c r="H740" s="7"/>
    </row>
    <row r="741" spans="2:8">
      <c r="B741" s="4" t="s">
        <v>1842</v>
      </c>
      <c r="C741" s="5" t="s">
        <v>1843</v>
      </c>
      <c r="D741" s="6" t="s">
        <v>58</v>
      </c>
      <c r="E741" s="6" t="s">
        <v>239</v>
      </c>
      <c r="F741" s="7" t="s">
        <v>240</v>
      </c>
      <c r="G741" s="3"/>
      <c r="H741" s="7"/>
    </row>
    <row r="742" spans="2:8">
      <c r="B742" s="4" t="s">
        <v>1844</v>
      </c>
      <c r="C742" s="5" t="s">
        <v>1845</v>
      </c>
      <c r="D742" s="6" t="s">
        <v>58</v>
      </c>
      <c r="E742" s="6" t="s">
        <v>235</v>
      </c>
      <c r="F742" s="7" t="s">
        <v>236</v>
      </c>
      <c r="G742" s="3"/>
      <c r="H742" s="7"/>
    </row>
    <row r="743" spans="2:8">
      <c r="B743" s="4" t="s">
        <v>1846</v>
      </c>
      <c r="C743" s="5" t="s">
        <v>1847</v>
      </c>
      <c r="D743" s="6" t="s">
        <v>58</v>
      </c>
      <c r="E743" s="6" t="s">
        <v>239</v>
      </c>
      <c r="F743" s="7" t="s">
        <v>240</v>
      </c>
      <c r="G743" s="3"/>
      <c r="H743" s="7"/>
    </row>
    <row r="744" spans="2:8">
      <c r="B744" s="4" t="s">
        <v>1848</v>
      </c>
      <c r="C744" s="5" t="s">
        <v>1849</v>
      </c>
      <c r="D744" s="6" t="s">
        <v>58</v>
      </c>
      <c r="E744" s="6" t="s">
        <v>235</v>
      </c>
      <c r="F744" s="7" t="s">
        <v>236</v>
      </c>
      <c r="G744" s="3"/>
      <c r="H744" s="7"/>
    </row>
    <row r="745" spans="2:8">
      <c r="B745" s="4" t="s">
        <v>1850</v>
      </c>
      <c r="C745" s="5" t="s">
        <v>1851</v>
      </c>
      <c r="D745" s="6" t="s">
        <v>58</v>
      </c>
      <c r="E745" s="6" t="s">
        <v>239</v>
      </c>
      <c r="F745" s="7" t="s">
        <v>240</v>
      </c>
      <c r="G745" s="3"/>
      <c r="H745" s="7"/>
    </row>
    <row r="746" spans="2:8">
      <c r="B746" s="4" t="s">
        <v>1852</v>
      </c>
      <c r="C746" s="5" t="s">
        <v>1853</v>
      </c>
      <c r="D746" s="6" t="s">
        <v>58</v>
      </c>
      <c r="E746" s="6" t="s">
        <v>235</v>
      </c>
      <c r="F746" s="7" t="s">
        <v>236</v>
      </c>
      <c r="G746" s="3"/>
      <c r="H746" s="7"/>
    </row>
    <row r="747" spans="2:8">
      <c r="B747" s="4" t="s">
        <v>1854</v>
      </c>
      <c r="C747" s="5" t="s">
        <v>1855</v>
      </c>
      <c r="D747" s="6" t="s">
        <v>58</v>
      </c>
      <c r="E747" s="6" t="s">
        <v>239</v>
      </c>
      <c r="F747" s="7" t="s">
        <v>240</v>
      </c>
      <c r="G747" s="3"/>
      <c r="H747" s="7"/>
    </row>
    <row r="748" spans="2:8">
      <c r="B748" s="4" t="s">
        <v>1856</v>
      </c>
      <c r="C748" s="5" t="s">
        <v>1857</v>
      </c>
      <c r="D748" s="6" t="s">
        <v>58</v>
      </c>
      <c r="E748" s="6" t="s">
        <v>235</v>
      </c>
      <c r="F748" s="7" t="s">
        <v>236</v>
      </c>
      <c r="G748" s="3"/>
      <c r="H748" s="7"/>
    </row>
    <row r="749" spans="2:8">
      <c r="B749" s="4" t="s">
        <v>1858</v>
      </c>
      <c r="C749" s="5" t="s">
        <v>1859</v>
      </c>
      <c r="D749" s="6" t="s">
        <v>58</v>
      </c>
      <c r="E749" s="6" t="s">
        <v>239</v>
      </c>
      <c r="F749" s="7" t="s">
        <v>240</v>
      </c>
      <c r="G749" s="3"/>
      <c r="H749" s="7"/>
    </row>
    <row r="750" spans="2:8">
      <c r="B750" s="4" t="s">
        <v>1860</v>
      </c>
      <c r="C750" s="5" t="s">
        <v>1861</v>
      </c>
      <c r="D750" s="6" t="s">
        <v>58</v>
      </c>
      <c r="E750" s="6" t="s">
        <v>235</v>
      </c>
      <c r="F750" s="7" t="s">
        <v>236</v>
      </c>
      <c r="G750" s="3"/>
      <c r="H750" s="7"/>
    </row>
    <row r="751" spans="2:8">
      <c r="B751" s="4" t="s">
        <v>1862</v>
      </c>
      <c r="C751" s="5" t="s">
        <v>1863</v>
      </c>
      <c r="D751" s="6" t="s">
        <v>58</v>
      </c>
      <c r="E751" s="6" t="s">
        <v>239</v>
      </c>
      <c r="F751" s="7" t="s">
        <v>240</v>
      </c>
      <c r="G751" s="3"/>
      <c r="H751" s="7"/>
    </row>
    <row r="752" spans="2:8">
      <c r="B752" s="4" t="s">
        <v>1864</v>
      </c>
      <c r="C752" s="5" t="s">
        <v>1865</v>
      </c>
      <c r="D752" s="6" t="s">
        <v>58</v>
      </c>
      <c r="E752" s="6" t="s">
        <v>235</v>
      </c>
      <c r="F752" s="7" t="s">
        <v>236</v>
      </c>
      <c r="G752" s="3"/>
      <c r="H752" s="7"/>
    </row>
    <row r="753" spans="2:8">
      <c r="B753" s="4" t="s">
        <v>1866</v>
      </c>
      <c r="C753" s="5" t="s">
        <v>1867</v>
      </c>
      <c r="D753" s="6" t="s">
        <v>58</v>
      </c>
      <c r="E753" s="6" t="s">
        <v>239</v>
      </c>
      <c r="F753" s="7" t="s">
        <v>240</v>
      </c>
      <c r="G753" s="3"/>
      <c r="H753" s="7"/>
    </row>
    <row r="754" spans="2:8">
      <c r="B754" s="4" t="s">
        <v>1868</v>
      </c>
      <c r="C754" s="5" t="s">
        <v>1869</v>
      </c>
      <c r="D754" s="6" t="s">
        <v>58</v>
      </c>
      <c r="E754" s="6" t="s">
        <v>235</v>
      </c>
      <c r="F754" s="7" t="s">
        <v>236</v>
      </c>
      <c r="G754" s="3"/>
      <c r="H754" s="7"/>
    </row>
    <row r="755" spans="2:8">
      <c r="B755" s="4" t="s">
        <v>1870</v>
      </c>
      <c r="C755" s="5" t="s">
        <v>1871</v>
      </c>
      <c r="D755" s="6" t="s">
        <v>58</v>
      </c>
      <c r="E755" s="6" t="s">
        <v>239</v>
      </c>
      <c r="F755" s="7" t="s">
        <v>240</v>
      </c>
      <c r="G755" s="3"/>
      <c r="H755" s="7"/>
    </row>
    <row r="756" spans="2:8">
      <c r="B756" s="4" t="s">
        <v>1872</v>
      </c>
      <c r="C756" s="5" t="s">
        <v>1873</v>
      </c>
      <c r="D756" s="6" t="s">
        <v>58</v>
      </c>
      <c r="E756" s="6" t="s">
        <v>235</v>
      </c>
      <c r="F756" s="7" t="s">
        <v>236</v>
      </c>
      <c r="G756" s="3"/>
      <c r="H756" s="7"/>
    </row>
    <row r="757" spans="2:8">
      <c r="B757" s="4" t="s">
        <v>1874</v>
      </c>
      <c r="C757" s="5" t="s">
        <v>1875</v>
      </c>
      <c r="D757" s="6" t="s">
        <v>58</v>
      </c>
      <c r="E757" s="6" t="s">
        <v>239</v>
      </c>
      <c r="F757" s="7" t="s">
        <v>240</v>
      </c>
      <c r="G757" s="3"/>
      <c r="H757" s="7"/>
    </row>
    <row r="758" spans="2:8" ht="87">
      <c r="B758" s="4" t="s">
        <v>1876</v>
      </c>
      <c r="C758" s="5" t="s">
        <v>1877</v>
      </c>
      <c r="D758" s="6" t="s">
        <v>504</v>
      </c>
      <c r="E758" s="6" t="s">
        <v>1221</v>
      </c>
      <c r="F758" s="7" t="s">
        <v>1222</v>
      </c>
      <c r="G758" s="9" t="s">
        <v>128</v>
      </c>
      <c r="H758" s="10" t="s">
        <v>1878</v>
      </c>
    </row>
    <row r="759" spans="2:8">
      <c r="B759" s="4" t="s">
        <v>1879</v>
      </c>
      <c r="C759" s="5" t="s">
        <v>1880</v>
      </c>
      <c r="D759" s="6" t="s">
        <v>58</v>
      </c>
      <c r="E759" s="6" t="s">
        <v>235</v>
      </c>
      <c r="F759" s="7" t="s">
        <v>236</v>
      </c>
      <c r="G759" s="3"/>
      <c r="H759" s="7"/>
    </row>
    <row r="760" spans="2:8">
      <c r="B760" s="4" t="s">
        <v>1881</v>
      </c>
      <c r="C760" s="5" t="s">
        <v>1882</v>
      </c>
      <c r="D760" s="6" t="s">
        <v>58</v>
      </c>
      <c r="E760" s="6" t="s">
        <v>239</v>
      </c>
      <c r="F760" s="7" t="s">
        <v>240</v>
      </c>
      <c r="G760" s="3"/>
      <c r="H760" s="7"/>
    </row>
    <row r="761" spans="2:8">
      <c r="B761" s="4" t="s">
        <v>1883</v>
      </c>
      <c r="C761" s="5" t="s">
        <v>1884</v>
      </c>
      <c r="D761" s="6" t="s">
        <v>58</v>
      </c>
      <c r="E761" s="6" t="s">
        <v>235</v>
      </c>
      <c r="F761" s="7" t="s">
        <v>236</v>
      </c>
      <c r="G761" s="3"/>
      <c r="H761" s="7"/>
    </row>
    <row r="762" spans="2:8">
      <c r="B762" s="4" t="s">
        <v>1885</v>
      </c>
      <c r="C762" s="5" t="s">
        <v>1886</v>
      </c>
      <c r="D762" s="6" t="s">
        <v>58</v>
      </c>
      <c r="E762" s="6" t="s">
        <v>239</v>
      </c>
      <c r="F762" s="7" t="s">
        <v>240</v>
      </c>
      <c r="G762" s="3"/>
      <c r="H762" s="7"/>
    </row>
    <row r="763" spans="2:8">
      <c r="B763" s="4" t="s">
        <v>1887</v>
      </c>
      <c r="C763" s="5" t="s">
        <v>1888</v>
      </c>
      <c r="D763" s="6" t="s">
        <v>58</v>
      </c>
      <c r="E763" s="6" t="s">
        <v>235</v>
      </c>
      <c r="F763" s="7" t="s">
        <v>236</v>
      </c>
      <c r="G763" s="3"/>
      <c r="H763" s="7"/>
    </row>
    <row r="764" spans="2:8">
      <c r="B764" s="4" t="s">
        <v>1889</v>
      </c>
      <c r="C764" s="5" t="s">
        <v>1890</v>
      </c>
      <c r="D764" s="6" t="s">
        <v>58</v>
      </c>
      <c r="E764" s="6" t="s">
        <v>239</v>
      </c>
      <c r="F764" s="7" t="s">
        <v>240</v>
      </c>
      <c r="G764" s="3"/>
      <c r="H764" s="7"/>
    </row>
    <row r="765" spans="2:8">
      <c r="B765" s="4" t="s">
        <v>1891</v>
      </c>
      <c r="C765" s="5" t="s">
        <v>1892</v>
      </c>
      <c r="D765" s="6" t="s">
        <v>58</v>
      </c>
      <c r="E765" s="6" t="s">
        <v>235</v>
      </c>
      <c r="F765" s="7" t="s">
        <v>236</v>
      </c>
      <c r="G765" s="3"/>
      <c r="H765" s="7"/>
    </row>
    <row r="766" spans="2:8">
      <c r="B766" s="4" t="s">
        <v>1893</v>
      </c>
      <c r="C766" s="5" t="s">
        <v>1894</v>
      </c>
      <c r="D766" s="6" t="s">
        <v>58</v>
      </c>
      <c r="E766" s="6" t="s">
        <v>239</v>
      </c>
      <c r="F766" s="7" t="s">
        <v>240</v>
      </c>
      <c r="G766" s="3"/>
      <c r="H766" s="7"/>
    </row>
    <row r="767" spans="2:8" ht="144.94999999999999">
      <c r="B767" s="4" t="s">
        <v>1895</v>
      </c>
      <c r="C767" s="5" t="s">
        <v>1896</v>
      </c>
      <c r="D767" s="6" t="s">
        <v>504</v>
      </c>
      <c r="E767" s="6" t="s">
        <v>1897</v>
      </c>
      <c r="F767" s="7" t="s">
        <v>1898</v>
      </c>
      <c r="G767" s="9" t="s">
        <v>708</v>
      </c>
      <c r="H767" s="10" t="s">
        <v>1899</v>
      </c>
    </row>
    <row r="768" spans="2:8">
      <c r="B768" s="4" t="s">
        <v>1900</v>
      </c>
      <c r="C768" s="5" t="s">
        <v>1901</v>
      </c>
      <c r="D768" s="6" t="s">
        <v>58</v>
      </c>
      <c r="E768" s="6" t="s">
        <v>235</v>
      </c>
      <c r="F768" s="7" t="s">
        <v>236</v>
      </c>
      <c r="G768" s="3"/>
      <c r="H768" s="7"/>
    </row>
    <row r="769" spans="2:8">
      <c r="B769" s="4" t="s">
        <v>1902</v>
      </c>
      <c r="C769" s="5" t="s">
        <v>1903</v>
      </c>
      <c r="D769" s="6" t="s">
        <v>58</v>
      </c>
      <c r="E769" s="6" t="s">
        <v>239</v>
      </c>
      <c r="F769" s="7" t="s">
        <v>240</v>
      </c>
      <c r="G769" s="3"/>
      <c r="H769" s="7"/>
    </row>
    <row r="770" spans="2:8">
      <c r="B770" s="4" t="s">
        <v>1904</v>
      </c>
      <c r="C770" s="5" t="s">
        <v>1905</v>
      </c>
      <c r="D770" s="6" t="s">
        <v>58</v>
      </c>
      <c r="E770" s="6" t="s">
        <v>235</v>
      </c>
      <c r="F770" s="7" t="s">
        <v>236</v>
      </c>
      <c r="G770" s="3"/>
      <c r="H770" s="7"/>
    </row>
    <row r="771" spans="2:8">
      <c r="B771" s="4" t="s">
        <v>1906</v>
      </c>
      <c r="C771" s="5" t="s">
        <v>1907</v>
      </c>
      <c r="D771" s="6" t="s">
        <v>58</v>
      </c>
      <c r="E771" s="6" t="s">
        <v>239</v>
      </c>
      <c r="F771" s="7" t="s">
        <v>240</v>
      </c>
      <c r="G771" s="3"/>
      <c r="H771" s="7"/>
    </row>
    <row r="772" spans="2:8">
      <c r="B772" s="4" t="s">
        <v>1908</v>
      </c>
      <c r="C772" s="5" t="s">
        <v>1909</v>
      </c>
      <c r="D772" s="6" t="s">
        <v>58</v>
      </c>
      <c r="E772" s="6" t="s">
        <v>235</v>
      </c>
      <c r="F772" s="7" t="s">
        <v>236</v>
      </c>
      <c r="G772" s="3"/>
      <c r="H772" s="7"/>
    </row>
    <row r="773" spans="2:8">
      <c r="B773" s="4" t="s">
        <v>1910</v>
      </c>
      <c r="C773" s="5" t="s">
        <v>1911</v>
      </c>
      <c r="D773" s="6" t="s">
        <v>58</v>
      </c>
      <c r="E773" s="6" t="s">
        <v>239</v>
      </c>
      <c r="F773" s="7" t="s">
        <v>240</v>
      </c>
      <c r="G773" s="3"/>
      <c r="H773" s="7"/>
    </row>
    <row r="774" spans="2:8">
      <c r="B774" s="4" t="s">
        <v>1912</v>
      </c>
      <c r="C774" s="5" t="s">
        <v>1913</v>
      </c>
      <c r="D774" s="6" t="s">
        <v>58</v>
      </c>
      <c r="E774" s="6" t="s">
        <v>235</v>
      </c>
      <c r="F774" s="7" t="s">
        <v>236</v>
      </c>
      <c r="G774" s="3"/>
      <c r="H774" s="7"/>
    </row>
    <row r="775" spans="2:8">
      <c r="B775" s="4" t="s">
        <v>1914</v>
      </c>
      <c r="C775" s="5" t="s">
        <v>1915</v>
      </c>
      <c r="D775" s="6" t="s">
        <v>58</v>
      </c>
      <c r="E775" s="6" t="s">
        <v>239</v>
      </c>
      <c r="F775" s="7" t="s">
        <v>240</v>
      </c>
      <c r="G775" s="3"/>
      <c r="H775" s="7"/>
    </row>
    <row r="776" spans="2:8">
      <c r="B776" s="4" t="s">
        <v>1916</v>
      </c>
      <c r="C776" s="5" t="s">
        <v>1917</v>
      </c>
      <c r="D776" s="6" t="s">
        <v>58</v>
      </c>
      <c r="E776" s="6" t="s">
        <v>235</v>
      </c>
      <c r="F776" s="7" t="s">
        <v>236</v>
      </c>
      <c r="G776" s="3"/>
      <c r="H776" s="7"/>
    </row>
    <row r="777" spans="2:8">
      <c r="B777" s="4" t="s">
        <v>1918</v>
      </c>
      <c r="C777" s="5" t="s">
        <v>1919</v>
      </c>
      <c r="D777" s="6" t="s">
        <v>58</v>
      </c>
      <c r="E777" s="6" t="s">
        <v>239</v>
      </c>
      <c r="F777" s="7" t="s">
        <v>240</v>
      </c>
      <c r="G777" s="3"/>
      <c r="H777" s="7"/>
    </row>
    <row r="778" spans="2:8">
      <c r="B778" s="4" t="s">
        <v>1920</v>
      </c>
      <c r="C778" s="5" t="s">
        <v>1921</v>
      </c>
      <c r="D778" s="6" t="s">
        <v>58</v>
      </c>
      <c r="E778" s="6" t="s">
        <v>235</v>
      </c>
      <c r="F778" s="7" t="s">
        <v>236</v>
      </c>
      <c r="G778" s="3"/>
      <c r="H778" s="7"/>
    </row>
    <row r="779" spans="2:8">
      <c r="B779" s="4" t="s">
        <v>1922</v>
      </c>
      <c r="C779" s="5" t="s">
        <v>1923</v>
      </c>
      <c r="D779" s="6" t="s">
        <v>58</v>
      </c>
      <c r="E779" s="6" t="s">
        <v>239</v>
      </c>
      <c r="F779" s="7" t="s">
        <v>240</v>
      </c>
      <c r="G779" s="3"/>
      <c r="H779" s="7"/>
    </row>
    <row r="780" spans="2:8" ht="29.1">
      <c r="B780" s="4" t="s">
        <v>1924</v>
      </c>
      <c r="C780" s="5" t="s">
        <v>1925</v>
      </c>
      <c r="D780" s="6" t="s">
        <v>12</v>
      </c>
      <c r="E780" s="6" t="s">
        <v>1926</v>
      </c>
      <c r="F780" s="7"/>
      <c r="G780" s="9" t="s">
        <v>25</v>
      </c>
      <c r="H780" s="10" t="s">
        <v>133</v>
      </c>
    </row>
    <row r="781" spans="2:8" ht="130.5">
      <c r="B781" s="4" t="s">
        <v>1927</v>
      </c>
      <c r="C781" s="5" t="s">
        <v>1928</v>
      </c>
      <c r="D781" s="6" t="s">
        <v>504</v>
      </c>
      <c r="E781" s="6" t="s">
        <v>1929</v>
      </c>
      <c r="F781" s="7"/>
      <c r="G781" s="9" t="s">
        <v>708</v>
      </c>
      <c r="H781" s="10" t="s">
        <v>1930</v>
      </c>
    </row>
    <row r="782" spans="2:8">
      <c r="B782" s="4" t="s">
        <v>1931</v>
      </c>
      <c r="C782" s="5" t="s">
        <v>1932</v>
      </c>
      <c r="D782" s="6" t="s">
        <v>34</v>
      </c>
      <c r="E782" s="6" t="s">
        <v>1933</v>
      </c>
      <c r="F782" s="7"/>
      <c r="G782" s="3"/>
      <c r="H782" s="7"/>
    </row>
    <row r="783" spans="2:8">
      <c r="B783" s="4" t="s">
        <v>1934</v>
      </c>
      <c r="C783" s="5" t="s">
        <v>1935</v>
      </c>
      <c r="D783" s="6" t="s">
        <v>58</v>
      </c>
      <c r="E783" s="6" t="s">
        <v>235</v>
      </c>
      <c r="F783" s="7" t="s">
        <v>236</v>
      </c>
      <c r="G783" s="3"/>
      <c r="H783" s="7"/>
    </row>
    <row r="784" spans="2:8">
      <c r="B784" s="4" t="s">
        <v>1936</v>
      </c>
      <c r="C784" s="5" t="s">
        <v>1937</v>
      </c>
      <c r="D784" s="6" t="s">
        <v>58</v>
      </c>
      <c r="E784" s="6" t="s">
        <v>239</v>
      </c>
      <c r="F784" s="7" t="s">
        <v>240</v>
      </c>
      <c r="G784" s="3"/>
      <c r="H784" s="7"/>
    </row>
    <row r="785" spans="2:8">
      <c r="B785" s="4" t="s">
        <v>1938</v>
      </c>
      <c r="C785" s="5" t="s">
        <v>1939</v>
      </c>
      <c r="D785" s="6" t="s">
        <v>58</v>
      </c>
      <c r="E785" s="6" t="s">
        <v>1940</v>
      </c>
      <c r="F785" s="7" t="s">
        <v>236</v>
      </c>
      <c r="G785" s="3"/>
      <c r="H785" s="7"/>
    </row>
    <row r="786" spans="2:8">
      <c r="B786" s="4" t="s">
        <v>1941</v>
      </c>
      <c r="C786" s="5" t="s">
        <v>1942</v>
      </c>
      <c r="D786" s="6" t="s">
        <v>58</v>
      </c>
      <c r="E786" s="6" t="s">
        <v>239</v>
      </c>
      <c r="F786" s="7" t="s">
        <v>240</v>
      </c>
      <c r="G786" s="3"/>
      <c r="H786" s="7"/>
    </row>
    <row r="787" spans="2:8">
      <c r="B787" s="4" t="s">
        <v>1943</v>
      </c>
      <c r="C787" s="5" t="s">
        <v>1944</v>
      </c>
      <c r="D787" s="6" t="s">
        <v>58</v>
      </c>
      <c r="E787" s="6" t="s">
        <v>1940</v>
      </c>
      <c r="F787" s="7" t="s">
        <v>236</v>
      </c>
      <c r="G787" s="3"/>
      <c r="H787" s="7"/>
    </row>
    <row r="788" spans="2:8">
      <c r="B788" s="4" t="s">
        <v>1945</v>
      </c>
      <c r="C788" s="5" t="s">
        <v>1946</v>
      </c>
      <c r="D788" s="6" t="s">
        <v>58</v>
      </c>
      <c r="E788" s="6" t="s">
        <v>239</v>
      </c>
      <c r="F788" s="7" t="s">
        <v>240</v>
      </c>
      <c r="G788" s="3"/>
      <c r="H788" s="7"/>
    </row>
    <row r="789" spans="2:8">
      <c r="B789" s="4" t="s">
        <v>1947</v>
      </c>
      <c r="C789" s="5" t="s">
        <v>1948</v>
      </c>
      <c r="D789" s="6" t="s">
        <v>58</v>
      </c>
      <c r="E789" s="6" t="s">
        <v>1940</v>
      </c>
      <c r="F789" s="7" t="s">
        <v>236</v>
      </c>
      <c r="G789" s="3"/>
      <c r="H789" s="7"/>
    </row>
    <row r="790" spans="2:8">
      <c r="B790" s="4" t="s">
        <v>1949</v>
      </c>
      <c r="C790" s="5" t="s">
        <v>1950</v>
      </c>
      <c r="D790" s="6" t="s">
        <v>58</v>
      </c>
      <c r="E790" s="6" t="s">
        <v>239</v>
      </c>
      <c r="F790" s="7" t="s">
        <v>240</v>
      </c>
      <c r="G790" s="3"/>
      <c r="H790" s="7"/>
    </row>
    <row r="791" spans="2:8">
      <c r="B791" s="4" t="s">
        <v>1951</v>
      </c>
      <c r="C791" s="5" t="s">
        <v>1952</v>
      </c>
      <c r="D791" s="6" t="s">
        <v>58</v>
      </c>
      <c r="E791" s="6" t="s">
        <v>1940</v>
      </c>
      <c r="F791" s="7" t="s">
        <v>236</v>
      </c>
      <c r="G791" s="3"/>
      <c r="H791" s="7"/>
    </row>
    <row r="792" spans="2:8">
      <c r="B792" s="4" t="s">
        <v>1953</v>
      </c>
      <c r="C792" s="5" t="s">
        <v>1954</v>
      </c>
      <c r="D792" s="6" t="s">
        <v>58</v>
      </c>
      <c r="E792" s="6" t="s">
        <v>239</v>
      </c>
      <c r="F792" s="7" t="s">
        <v>240</v>
      </c>
      <c r="G792" s="3"/>
      <c r="H792" s="7"/>
    </row>
    <row r="793" spans="2:8">
      <c r="B793" s="4" t="s">
        <v>1955</v>
      </c>
      <c r="C793" s="5" t="s">
        <v>1956</v>
      </c>
      <c r="D793" s="6" t="s">
        <v>58</v>
      </c>
      <c r="E793" s="6" t="s">
        <v>1940</v>
      </c>
      <c r="F793" s="7" t="s">
        <v>236</v>
      </c>
      <c r="G793" s="3"/>
      <c r="H793" s="7"/>
    </row>
    <row r="794" spans="2:8">
      <c r="B794" s="4" t="s">
        <v>1957</v>
      </c>
      <c r="C794" s="5" t="s">
        <v>1958</v>
      </c>
      <c r="D794" s="6" t="s">
        <v>58</v>
      </c>
      <c r="E794" s="6" t="s">
        <v>239</v>
      </c>
      <c r="F794" s="7" t="s">
        <v>240</v>
      </c>
      <c r="G794" s="3"/>
      <c r="H794" s="7"/>
    </row>
    <row r="795" spans="2:8">
      <c r="B795" s="4" t="s">
        <v>1959</v>
      </c>
      <c r="C795" s="5" t="s">
        <v>1960</v>
      </c>
      <c r="D795" s="6" t="s">
        <v>58</v>
      </c>
      <c r="E795" s="6" t="s">
        <v>235</v>
      </c>
      <c r="F795" s="7" t="s">
        <v>236</v>
      </c>
      <c r="G795" s="3"/>
      <c r="H795" s="7"/>
    </row>
    <row r="796" spans="2:8">
      <c r="B796" s="4" t="s">
        <v>1961</v>
      </c>
      <c r="C796" s="5" t="s">
        <v>1962</v>
      </c>
      <c r="D796" s="6" t="s">
        <v>58</v>
      </c>
      <c r="E796" s="6" t="s">
        <v>239</v>
      </c>
      <c r="F796" s="7" t="s">
        <v>240</v>
      </c>
      <c r="G796" s="3"/>
      <c r="H796" s="7"/>
    </row>
    <row r="797" spans="2:8" ht="29.1">
      <c r="B797" s="4" t="s">
        <v>1963</v>
      </c>
      <c r="C797" s="5" t="s">
        <v>1964</v>
      </c>
      <c r="D797" s="6" t="s">
        <v>12</v>
      </c>
      <c r="E797" s="6" t="s">
        <v>1965</v>
      </c>
      <c r="F797" s="7"/>
      <c r="G797" s="9" t="s">
        <v>25</v>
      </c>
      <c r="H797" s="10" t="s">
        <v>133</v>
      </c>
    </row>
    <row r="798" spans="2:8" ht="43.5">
      <c r="B798" s="4" t="s">
        <v>1966</v>
      </c>
      <c r="C798" s="5" t="s">
        <v>1967</v>
      </c>
      <c r="D798" s="6" t="s">
        <v>504</v>
      </c>
      <c r="E798" s="6" t="s">
        <v>1968</v>
      </c>
      <c r="F798" s="7" t="s">
        <v>1969</v>
      </c>
      <c r="G798" s="9" t="s">
        <v>526</v>
      </c>
      <c r="H798" s="10" t="s">
        <v>1970</v>
      </c>
    </row>
    <row r="799" spans="2:8">
      <c r="B799" s="4" t="s">
        <v>1971</v>
      </c>
      <c r="C799" s="5" t="s">
        <v>1972</v>
      </c>
      <c r="D799" s="6" t="s">
        <v>58</v>
      </c>
      <c r="E799" s="6" t="s">
        <v>235</v>
      </c>
      <c r="F799" s="7" t="s">
        <v>236</v>
      </c>
      <c r="G799" s="3"/>
      <c r="H799" s="7"/>
    </row>
    <row r="800" spans="2:8">
      <c r="B800" s="4" t="s">
        <v>1973</v>
      </c>
      <c r="C800" s="5" t="s">
        <v>1974</v>
      </c>
      <c r="D800" s="6" t="s">
        <v>58</v>
      </c>
      <c r="E800" s="6" t="s">
        <v>239</v>
      </c>
      <c r="F800" s="7" t="s">
        <v>240</v>
      </c>
      <c r="G800" s="3"/>
      <c r="H800" s="7"/>
    </row>
    <row r="801" spans="2:8">
      <c r="B801" s="4" t="s">
        <v>1975</v>
      </c>
      <c r="C801" s="5" t="s">
        <v>1976</v>
      </c>
      <c r="D801" s="6" t="s">
        <v>58</v>
      </c>
      <c r="E801" s="6" t="s">
        <v>235</v>
      </c>
      <c r="F801" s="7" t="s">
        <v>236</v>
      </c>
      <c r="G801" s="3"/>
      <c r="H801" s="7"/>
    </row>
    <row r="802" spans="2:8">
      <c r="B802" s="4" t="s">
        <v>1977</v>
      </c>
      <c r="C802" s="5" t="s">
        <v>1978</v>
      </c>
      <c r="D802" s="6" t="s">
        <v>58</v>
      </c>
      <c r="E802" s="6" t="s">
        <v>239</v>
      </c>
      <c r="F802" s="7" t="s">
        <v>240</v>
      </c>
      <c r="G802" s="3"/>
      <c r="H802" s="7"/>
    </row>
    <row r="803" spans="2:8" ht="43.5">
      <c r="B803" s="4" t="s">
        <v>1979</v>
      </c>
      <c r="C803" s="5" t="s">
        <v>1980</v>
      </c>
      <c r="D803" s="6" t="s">
        <v>504</v>
      </c>
      <c r="E803" s="6" t="s">
        <v>1981</v>
      </c>
      <c r="F803" s="7" t="s">
        <v>1969</v>
      </c>
      <c r="G803" s="9" t="s">
        <v>526</v>
      </c>
      <c r="H803" s="10" t="s">
        <v>1982</v>
      </c>
    </row>
    <row r="804" spans="2:8">
      <c r="B804" s="4" t="s">
        <v>1983</v>
      </c>
      <c r="C804" s="5" t="s">
        <v>1984</v>
      </c>
      <c r="D804" s="6" t="s">
        <v>58</v>
      </c>
      <c r="E804" s="6" t="s">
        <v>235</v>
      </c>
      <c r="F804" s="7" t="s">
        <v>236</v>
      </c>
      <c r="G804" s="3"/>
      <c r="H804" s="7"/>
    </row>
    <row r="805" spans="2:8">
      <c r="B805" s="4" t="s">
        <v>1985</v>
      </c>
      <c r="C805" s="5" t="s">
        <v>1986</v>
      </c>
      <c r="D805" s="6" t="s">
        <v>58</v>
      </c>
      <c r="E805" s="6" t="s">
        <v>239</v>
      </c>
      <c r="F805" s="7" t="s">
        <v>240</v>
      </c>
      <c r="G805" s="3"/>
      <c r="H805" s="7"/>
    </row>
    <row r="806" spans="2:8">
      <c r="B806" s="4" t="s">
        <v>1987</v>
      </c>
      <c r="C806" s="5" t="s">
        <v>1988</v>
      </c>
      <c r="D806" s="6" t="s">
        <v>58</v>
      </c>
      <c r="E806" s="6" t="s">
        <v>235</v>
      </c>
      <c r="F806" s="7" t="s">
        <v>236</v>
      </c>
      <c r="G806" s="3"/>
      <c r="H806" s="7"/>
    </row>
    <row r="807" spans="2:8">
      <c r="B807" s="4" t="s">
        <v>1989</v>
      </c>
      <c r="C807" s="5" t="s">
        <v>1990</v>
      </c>
      <c r="D807" s="6" t="s">
        <v>58</v>
      </c>
      <c r="E807" s="6" t="s">
        <v>239</v>
      </c>
      <c r="F807" s="7" t="s">
        <v>240</v>
      </c>
      <c r="G807" s="3"/>
      <c r="H807" s="7"/>
    </row>
    <row r="808" spans="2:8" ht="101.45">
      <c r="B808" s="4" t="s">
        <v>1991</v>
      </c>
      <c r="C808" s="5" t="s">
        <v>1992</v>
      </c>
      <c r="D808" s="6" t="s">
        <v>504</v>
      </c>
      <c r="E808" s="6" t="s">
        <v>1993</v>
      </c>
      <c r="F808" s="7" t="s">
        <v>757</v>
      </c>
      <c r="G808" s="9" t="s">
        <v>455</v>
      </c>
      <c r="H808" s="10" t="s">
        <v>1994</v>
      </c>
    </row>
    <row r="809" spans="2:8">
      <c r="B809" s="4" t="s">
        <v>1995</v>
      </c>
      <c r="C809" s="5" t="s">
        <v>1996</v>
      </c>
      <c r="D809" s="6" t="s">
        <v>58</v>
      </c>
      <c r="E809" s="6" t="s">
        <v>1940</v>
      </c>
      <c r="F809" s="7" t="s">
        <v>236</v>
      </c>
      <c r="G809" s="3"/>
      <c r="H809" s="7"/>
    </row>
    <row r="810" spans="2:8">
      <c r="B810" s="4" t="s">
        <v>1997</v>
      </c>
      <c r="C810" s="5" t="s">
        <v>1998</v>
      </c>
      <c r="D810" s="6" t="s">
        <v>58</v>
      </c>
      <c r="E810" s="6" t="s">
        <v>239</v>
      </c>
      <c r="F810" s="7" t="s">
        <v>240</v>
      </c>
      <c r="G810" s="3"/>
      <c r="H810" s="7"/>
    </row>
    <row r="811" spans="2:8">
      <c r="B811" s="4" t="s">
        <v>1999</v>
      </c>
      <c r="C811" s="5" t="s">
        <v>2000</v>
      </c>
      <c r="D811" s="6" t="s">
        <v>58</v>
      </c>
      <c r="E811" s="6" t="s">
        <v>235</v>
      </c>
      <c r="F811" s="7" t="s">
        <v>236</v>
      </c>
      <c r="G811" s="3"/>
      <c r="H811" s="7"/>
    </row>
    <row r="812" spans="2:8">
      <c r="B812" s="4" t="s">
        <v>2001</v>
      </c>
      <c r="C812" s="5" t="s">
        <v>2002</v>
      </c>
      <c r="D812" s="6" t="s">
        <v>58</v>
      </c>
      <c r="E812" s="6" t="s">
        <v>239</v>
      </c>
      <c r="F812" s="7" t="s">
        <v>240</v>
      </c>
      <c r="G812" s="3"/>
      <c r="H812" s="7"/>
    </row>
    <row r="813" spans="2:8">
      <c r="B813" s="4" t="s">
        <v>2003</v>
      </c>
      <c r="C813" s="5" t="s">
        <v>2004</v>
      </c>
      <c r="D813" s="6" t="s">
        <v>58</v>
      </c>
      <c r="E813" s="6" t="s">
        <v>235</v>
      </c>
      <c r="F813" s="7" t="s">
        <v>236</v>
      </c>
      <c r="G813" s="3"/>
      <c r="H813" s="7"/>
    </row>
    <row r="814" spans="2:8">
      <c r="B814" s="4" t="s">
        <v>2005</v>
      </c>
      <c r="C814" s="5" t="s">
        <v>2006</v>
      </c>
      <c r="D814" s="6" t="s">
        <v>58</v>
      </c>
      <c r="E814" s="6" t="s">
        <v>239</v>
      </c>
      <c r="F814" s="7" t="s">
        <v>240</v>
      </c>
      <c r="G814" s="3"/>
      <c r="H814" s="7"/>
    </row>
    <row r="815" spans="2:8">
      <c r="B815" s="4" t="s">
        <v>2007</v>
      </c>
      <c r="C815" s="5" t="s">
        <v>2008</v>
      </c>
      <c r="D815" s="6" t="s">
        <v>58</v>
      </c>
      <c r="E815" s="6" t="s">
        <v>235</v>
      </c>
      <c r="F815" s="7" t="s">
        <v>236</v>
      </c>
      <c r="G815" s="3"/>
      <c r="H815" s="7"/>
    </row>
    <row r="816" spans="2:8">
      <c r="B816" s="4" t="s">
        <v>2009</v>
      </c>
      <c r="C816" s="5" t="s">
        <v>2010</v>
      </c>
      <c r="D816" s="6" t="s">
        <v>58</v>
      </c>
      <c r="E816" s="6" t="s">
        <v>239</v>
      </c>
      <c r="F816" s="7" t="s">
        <v>240</v>
      </c>
      <c r="G816" s="3"/>
      <c r="H816" s="7"/>
    </row>
    <row r="817" spans="2:8">
      <c r="B817" s="4" t="s">
        <v>2011</v>
      </c>
      <c r="C817" s="5" t="s">
        <v>2012</v>
      </c>
      <c r="D817" s="6" t="s">
        <v>58</v>
      </c>
      <c r="E817" s="6" t="s">
        <v>235</v>
      </c>
      <c r="F817" s="7" t="s">
        <v>236</v>
      </c>
      <c r="G817" s="3"/>
      <c r="H817" s="7"/>
    </row>
    <row r="818" spans="2:8">
      <c r="B818" s="4" t="s">
        <v>2013</v>
      </c>
      <c r="C818" s="5" t="s">
        <v>2014</v>
      </c>
      <c r="D818" s="6" t="s">
        <v>58</v>
      </c>
      <c r="E818" s="6" t="s">
        <v>239</v>
      </c>
      <c r="F818" s="7" t="s">
        <v>240</v>
      </c>
      <c r="G818" s="3"/>
      <c r="H818" s="7"/>
    </row>
    <row r="819" spans="2:8" ht="29.1">
      <c r="B819" s="4" t="s">
        <v>2015</v>
      </c>
      <c r="C819" s="5" t="s">
        <v>2016</v>
      </c>
      <c r="D819" s="6" t="s">
        <v>12</v>
      </c>
      <c r="E819" s="6" t="s">
        <v>2017</v>
      </c>
      <c r="F819" s="7"/>
      <c r="G819" s="9" t="s">
        <v>25</v>
      </c>
      <c r="H819" s="10" t="s">
        <v>133</v>
      </c>
    </row>
    <row r="820" spans="2:8">
      <c r="B820" s="4" t="s">
        <v>2018</v>
      </c>
      <c r="C820" s="5" t="s">
        <v>2019</v>
      </c>
      <c r="D820" s="6" t="s">
        <v>34</v>
      </c>
      <c r="E820" s="6" t="s">
        <v>2020</v>
      </c>
      <c r="F820" s="7"/>
      <c r="G820" s="3"/>
      <c r="H820" s="7"/>
    </row>
    <row r="821" spans="2:8" ht="29.1">
      <c r="B821" s="4" t="s">
        <v>2021</v>
      </c>
      <c r="C821" s="5" t="s">
        <v>2022</v>
      </c>
      <c r="D821" s="6" t="s">
        <v>58</v>
      </c>
      <c r="E821" s="6" t="s">
        <v>1322</v>
      </c>
      <c r="F821" s="7" t="s">
        <v>236</v>
      </c>
      <c r="G821" s="3"/>
      <c r="H821" s="7"/>
    </row>
    <row r="822" spans="2:8">
      <c r="B822" s="4" t="s">
        <v>2023</v>
      </c>
      <c r="C822" s="5" t="s">
        <v>2024</v>
      </c>
      <c r="D822" s="6" t="s">
        <v>58</v>
      </c>
      <c r="E822" s="6" t="s">
        <v>239</v>
      </c>
      <c r="F822" s="7" t="s">
        <v>240</v>
      </c>
      <c r="G822" s="3"/>
      <c r="H822" s="7"/>
    </row>
    <row r="823" spans="2:8">
      <c r="B823" s="4" t="s">
        <v>2025</v>
      </c>
      <c r="C823" s="5" t="s">
        <v>2026</v>
      </c>
      <c r="D823" s="6" t="s">
        <v>34</v>
      </c>
      <c r="E823" s="6" t="s">
        <v>2027</v>
      </c>
      <c r="F823" s="7"/>
      <c r="G823" s="3"/>
      <c r="H823" s="7"/>
    </row>
    <row r="824" spans="2:8" ht="29.1">
      <c r="B824" s="4" t="s">
        <v>2028</v>
      </c>
      <c r="C824" s="5" t="s">
        <v>2029</v>
      </c>
      <c r="D824" s="6" t="s">
        <v>58</v>
      </c>
      <c r="E824" s="6" t="s">
        <v>1322</v>
      </c>
      <c r="F824" s="7" t="s">
        <v>236</v>
      </c>
      <c r="G824" s="3"/>
      <c r="H824" s="7"/>
    </row>
    <row r="825" spans="2:8">
      <c r="B825" s="4" t="s">
        <v>2030</v>
      </c>
      <c r="C825" s="5" t="s">
        <v>2031</v>
      </c>
      <c r="D825" s="6" t="s">
        <v>58</v>
      </c>
      <c r="E825" s="6" t="s">
        <v>239</v>
      </c>
      <c r="F825" s="7" t="s">
        <v>240</v>
      </c>
      <c r="G825" s="3"/>
      <c r="H825" s="7"/>
    </row>
    <row r="826" spans="2:8">
      <c r="B826" s="4" t="s">
        <v>2032</v>
      </c>
      <c r="C826" s="5" t="s">
        <v>2033</v>
      </c>
      <c r="D826" s="6" t="s">
        <v>34</v>
      </c>
      <c r="E826" s="6" t="s">
        <v>2034</v>
      </c>
      <c r="F826" s="7"/>
      <c r="G826" s="3"/>
      <c r="H826" s="7"/>
    </row>
    <row r="827" spans="2:8" ht="29.1">
      <c r="B827" s="4" t="s">
        <v>2035</v>
      </c>
      <c r="C827" s="5" t="s">
        <v>2036</v>
      </c>
      <c r="D827" s="6" t="s">
        <v>58</v>
      </c>
      <c r="E827" s="6" t="s">
        <v>1322</v>
      </c>
      <c r="F827" s="7" t="s">
        <v>236</v>
      </c>
      <c r="G827" s="3"/>
      <c r="H827" s="7"/>
    </row>
    <row r="828" spans="2:8">
      <c r="B828" s="4" t="s">
        <v>2037</v>
      </c>
      <c r="C828" s="5" t="s">
        <v>2038</v>
      </c>
      <c r="D828" s="6" t="s">
        <v>58</v>
      </c>
      <c r="E828" s="6" t="s">
        <v>239</v>
      </c>
      <c r="F828" s="7" t="s">
        <v>240</v>
      </c>
      <c r="G828" s="3"/>
      <c r="H828" s="7"/>
    </row>
    <row r="829" spans="2:8" ht="29.1">
      <c r="B829" s="4" t="s">
        <v>2039</v>
      </c>
      <c r="C829" s="5" t="s">
        <v>2040</v>
      </c>
      <c r="D829" s="6" t="s">
        <v>12</v>
      </c>
      <c r="E829" s="6" t="s">
        <v>2041</v>
      </c>
      <c r="F829" s="7"/>
      <c r="G829" s="9" t="s">
        <v>25</v>
      </c>
      <c r="H829" s="10" t="s">
        <v>133</v>
      </c>
    </row>
    <row r="830" spans="2:8">
      <c r="B830" s="4" t="s">
        <v>2042</v>
      </c>
      <c r="C830" s="5" t="s">
        <v>2043</v>
      </c>
      <c r="D830" s="6" t="s">
        <v>34</v>
      </c>
      <c r="E830" s="6" t="s">
        <v>2020</v>
      </c>
      <c r="F830" s="7"/>
      <c r="G830" s="3"/>
      <c r="H830" s="7"/>
    </row>
    <row r="831" spans="2:8" ht="29.1">
      <c r="B831" s="4" t="s">
        <v>2044</v>
      </c>
      <c r="C831" s="5" t="s">
        <v>2045</v>
      </c>
      <c r="D831" s="6" t="s">
        <v>58</v>
      </c>
      <c r="E831" s="6" t="s">
        <v>1322</v>
      </c>
      <c r="F831" s="7" t="s">
        <v>236</v>
      </c>
      <c r="G831" s="3"/>
      <c r="H831" s="7"/>
    </row>
    <row r="832" spans="2:8">
      <c r="B832" s="4" t="s">
        <v>2046</v>
      </c>
      <c r="C832" s="5" t="s">
        <v>2047</v>
      </c>
      <c r="D832" s="6" t="s">
        <v>58</v>
      </c>
      <c r="E832" s="6" t="s">
        <v>239</v>
      </c>
      <c r="F832" s="7" t="s">
        <v>240</v>
      </c>
      <c r="G832" s="3"/>
      <c r="H832" s="7"/>
    </row>
    <row r="833" spans="2:8">
      <c r="B833" s="4" t="s">
        <v>2048</v>
      </c>
      <c r="C833" s="5" t="s">
        <v>2049</v>
      </c>
      <c r="D833" s="6" t="s">
        <v>34</v>
      </c>
      <c r="E833" s="6" t="s">
        <v>2027</v>
      </c>
      <c r="F833" s="7"/>
      <c r="G833" s="3"/>
      <c r="H833" s="7"/>
    </row>
    <row r="834" spans="2:8" ht="29.1">
      <c r="B834" s="4" t="s">
        <v>2050</v>
      </c>
      <c r="C834" s="5" t="s">
        <v>2051</v>
      </c>
      <c r="D834" s="6" t="s">
        <v>58</v>
      </c>
      <c r="E834" s="6" t="s">
        <v>1322</v>
      </c>
      <c r="F834" s="7" t="s">
        <v>236</v>
      </c>
      <c r="G834" s="3"/>
      <c r="H834" s="7"/>
    </row>
    <row r="835" spans="2:8">
      <c r="B835" s="4" t="s">
        <v>2052</v>
      </c>
      <c r="C835" s="5" t="s">
        <v>2053</v>
      </c>
      <c r="D835" s="6" t="s">
        <v>58</v>
      </c>
      <c r="E835" s="6" t="s">
        <v>239</v>
      </c>
      <c r="F835" s="7" t="s">
        <v>240</v>
      </c>
      <c r="G835" s="3"/>
      <c r="H835" s="7"/>
    </row>
    <row r="836" spans="2:8">
      <c r="B836" s="4" t="s">
        <v>2054</v>
      </c>
      <c r="C836" s="5" t="s">
        <v>2055</v>
      </c>
      <c r="D836" s="6" t="s">
        <v>34</v>
      </c>
      <c r="E836" s="6" t="s">
        <v>2034</v>
      </c>
      <c r="F836" s="7"/>
      <c r="G836" s="3"/>
      <c r="H836" s="7"/>
    </row>
    <row r="837" spans="2:8" ht="29.1">
      <c r="B837" s="4" t="s">
        <v>2056</v>
      </c>
      <c r="C837" s="5" t="s">
        <v>2057</v>
      </c>
      <c r="D837" s="6" t="s">
        <v>58</v>
      </c>
      <c r="E837" s="6" t="s">
        <v>1322</v>
      </c>
      <c r="F837" s="7" t="s">
        <v>236</v>
      </c>
      <c r="G837" s="3"/>
      <c r="H837" s="7"/>
    </row>
    <row r="838" spans="2:8">
      <c r="B838" s="4" t="s">
        <v>2058</v>
      </c>
      <c r="C838" s="5" t="s">
        <v>2059</v>
      </c>
      <c r="D838" s="6" t="s">
        <v>58</v>
      </c>
      <c r="E838" s="6" t="s">
        <v>239</v>
      </c>
      <c r="F838" s="7" t="s">
        <v>240</v>
      </c>
      <c r="G838" s="3"/>
      <c r="H838" s="7"/>
    </row>
    <row r="839" spans="2:8" ht="43.5">
      <c r="B839" s="4" t="s">
        <v>2060</v>
      </c>
      <c r="C839" s="5" t="s">
        <v>2061</v>
      </c>
      <c r="D839" s="6" t="s">
        <v>12</v>
      </c>
      <c r="E839" s="6" t="s">
        <v>2062</v>
      </c>
      <c r="F839" s="7"/>
      <c r="G839" s="3"/>
      <c r="H839" s="10" t="s">
        <v>2063</v>
      </c>
    </row>
    <row r="840" spans="2:8" ht="43.5">
      <c r="B840" s="4" t="s">
        <v>2064</v>
      </c>
      <c r="C840" s="5" t="s">
        <v>2065</v>
      </c>
      <c r="D840" s="6" t="s">
        <v>12</v>
      </c>
      <c r="E840" s="6" t="s">
        <v>2066</v>
      </c>
      <c r="F840" s="7"/>
      <c r="G840" s="9" t="s">
        <v>526</v>
      </c>
      <c r="H840" s="10" t="s">
        <v>2067</v>
      </c>
    </row>
    <row r="841" spans="2:8" ht="72.599999999999994">
      <c r="B841" s="4" t="s">
        <v>2068</v>
      </c>
      <c r="C841" s="5" t="s">
        <v>2069</v>
      </c>
      <c r="D841" s="6" t="s">
        <v>12</v>
      </c>
      <c r="E841" s="6" t="s">
        <v>2070</v>
      </c>
      <c r="F841" s="7"/>
      <c r="G841" s="9" t="s">
        <v>2071</v>
      </c>
      <c r="H841" s="10" t="s">
        <v>2072</v>
      </c>
    </row>
    <row r="842" spans="2:8" ht="72.599999999999994">
      <c r="B842" s="4" t="s">
        <v>2073</v>
      </c>
      <c r="C842" s="5" t="s">
        <v>2074</v>
      </c>
      <c r="D842" s="6" t="s">
        <v>12</v>
      </c>
      <c r="E842" s="6" t="s">
        <v>2075</v>
      </c>
      <c r="F842" s="7"/>
      <c r="G842" s="9" t="s">
        <v>2071</v>
      </c>
      <c r="H842" s="10" t="s">
        <v>2072</v>
      </c>
    </row>
    <row r="843" spans="2:8" ht="72.599999999999994">
      <c r="B843" s="4" t="s">
        <v>2076</v>
      </c>
      <c r="C843" s="5" t="s">
        <v>2077</v>
      </c>
      <c r="D843" s="6" t="s">
        <v>12</v>
      </c>
      <c r="E843" s="6" t="s">
        <v>2078</v>
      </c>
      <c r="F843" s="7"/>
      <c r="G843" s="9" t="s">
        <v>2071</v>
      </c>
      <c r="H843" s="10" t="s">
        <v>2072</v>
      </c>
    </row>
    <row r="844" spans="2:8" ht="72.599999999999994">
      <c r="B844" s="4" t="s">
        <v>2079</v>
      </c>
      <c r="C844" s="5" t="s">
        <v>2080</v>
      </c>
      <c r="D844" s="6" t="s">
        <v>12</v>
      </c>
      <c r="E844" s="6" t="s">
        <v>2081</v>
      </c>
      <c r="F844" s="7"/>
      <c r="G844" s="9" t="s">
        <v>2071</v>
      </c>
      <c r="H844" s="10" t="s">
        <v>2072</v>
      </c>
    </row>
    <row r="845" spans="2:8" ht="72.599999999999994">
      <c r="B845" s="4" t="s">
        <v>2082</v>
      </c>
      <c r="C845" s="5" t="s">
        <v>2083</v>
      </c>
      <c r="D845" s="6" t="s">
        <v>12</v>
      </c>
      <c r="E845" s="6" t="s">
        <v>2084</v>
      </c>
      <c r="F845" s="7"/>
      <c r="G845" s="9" t="s">
        <v>2071</v>
      </c>
      <c r="H845" s="10" t="s">
        <v>2072</v>
      </c>
    </row>
    <row r="846" spans="2:8" ht="72.599999999999994">
      <c r="B846" s="4" t="s">
        <v>2085</v>
      </c>
      <c r="C846" s="5" t="s">
        <v>2086</v>
      </c>
      <c r="D846" s="6" t="s">
        <v>12</v>
      </c>
      <c r="E846" s="6" t="s">
        <v>2087</v>
      </c>
      <c r="F846" s="7"/>
      <c r="G846" s="9" t="s">
        <v>2071</v>
      </c>
      <c r="H846" s="10" t="s">
        <v>2072</v>
      </c>
    </row>
    <row r="847" spans="2:8" ht="72.599999999999994">
      <c r="B847" s="4" t="s">
        <v>2088</v>
      </c>
      <c r="C847" s="5" t="s">
        <v>2089</v>
      </c>
      <c r="D847" s="6" t="s">
        <v>12</v>
      </c>
      <c r="E847" s="6" t="s">
        <v>2090</v>
      </c>
      <c r="F847" s="7"/>
      <c r="G847" s="9" t="s">
        <v>2071</v>
      </c>
      <c r="H847" s="10" t="s">
        <v>2072</v>
      </c>
    </row>
    <row r="848" spans="2:8" ht="72.599999999999994">
      <c r="B848" s="4" t="s">
        <v>2091</v>
      </c>
      <c r="C848" s="5" t="s">
        <v>2092</v>
      </c>
      <c r="D848" s="6" t="s">
        <v>12</v>
      </c>
      <c r="E848" s="6" t="s">
        <v>2093</v>
      </c>
      <c r="F848" s="7"/>
      <c r="G848" s="9" t="s">
        <v>2071</v>
      </c>
      <c r="H848" s="10" t="s">
        <v>2072</v>
      </c>
    </row>
    <row r="849" spans="2:8" ht="72.599999999999994">
      <c r="B849" s="4" t="s">
        <v>2094</v>
      </c>
      <c r="C849" s="5" t="s">
        <v>2095</v>
      </c>
      <c r="D849" s="6" t="s">
        <v>12</v>
      </c>
      <c r="E849" s="6" t="s">
        <v>2096</v>
      </c>
      <c r="F849" s="7"/>
      <c r="G849" s="9" t="s">
        <v>2071</v>
      </c>
      <c r="H849" s="10" t="s">
        <v>2072</v>
      </c>
    </row>
    <row r="850" spans="2:8" ht="72.599999999999994">
      <c r="B850" s="4" t="s">
        <v>2097</v>
      </c>
      <c r="C850" s="5" t="s">
        <v>2098</v>
      </c>
      <c r="D850" s="6" t="s">
        <v>12</v>
      </c>
      <c r="E850" s="6" t="s">
        <v>2099</v>
      </c>
      <c r="F850" s="7"/>
      <c r="G850" s="9" t="s">
        <v>2071</v>
      </c>
      <c r="H850" s="10" t="s">
        <v>2072</v>
      </c>
    </row>
    <row r="851" spans="2:8" ht="72.599999999999994">
      <c r="B851" s="4" t="s">
        <v>2100</v>
      </c>
      <c r="C851" s="5" t="s">
        <v>2101</v>
      </c>
      <c r="D851" s="6" t="s">
        <v>12</v>
      </c>
      <c r="E851" s="6" t="s">
        <v>2102</v>
      </c>
      <c r="F851" s="7"/>
      <c r="G851" s="9" t="s">
        <v>2071</v>
      </c>
      <c r="H851" s="10" t="s">
        <v>2072</v>
      </c>
    </row>
    <row r="852" spans="2:8" ht="72.599999999999994">
      <c r="B852" s="4" t="s">
        <v>2103</v>
      </c>
      <c r="C852" s="5" t="s">
        <v>2104</v>
      </c>
      <c r="D852" s="6" t="s">
        <v>12</v>
      </c>
      <c r="E852" s="6" t="s">
        <v>2105</v>
      </c>
      <c r="F852" s="7"/>
      <c r="G852" s="9" t="s">
        <v>2071</v>
      </c>
      <c r="H852" s="10" t="s">
        <v>2072</v>
      </c>
    </row>
    <row r="853" spans="2:8" ht="72.599999999999994">
      <c r="B853" s="4" t="s">
        <v>2106</v>
      </c>
      <c r="C853" s="5" t="s">
        <v>2107</v>
      </c>
      <c r="D853" s="6" t="s">
        <v>12</v>
      </c>
      <c r="E853" s="6" t="s">
        <v>2108</v>
      </c>
      <c r="F853" s="7"/>
      <c r="G853" s="9" t="s">
        <v>2071</v>
      </c>
      <c r="H853" s="10" t="s">
        <v>2072</v>
      </c>
    </row>
    <row r="854" spans="2:8" ht="72.599999999999994">
      <c r="B854" s="4" t="s">
        <v>2109</v>
      </c>
      <c r="C854" s="5" t="s">
        <v>2110</v>
      </c>
      <c r="D854" s="6" t="s">
        <v>12</v>
      </c>
      <c r="E854" s="6" t="s">
        <v>2111</v>
      </c>
      <c r="F854" s="7"/>
      <c r="G854" s="9" t="s">
        <v>2071</v>
      </c>
      <c r="H854" s="10" t="s">
        <v>2072</v>
      </c>
    </row>
    <row r="855" spans="2:8" ht="72.599999999999994">
      <c r="B855" s="4" t="s">
        <v>2112</v>
      </c>
      <c r="C855" s="5" t="s">
        <v>2113</v>
      </c>
      <c r="D855" s="6" t="s">
        <v>12</v>
      </c>
      <c r="E855" s="6" t="s">
        <v>2114</v>
      </c>
      <c r="F855" s="7"/>
      <c r="G855" s="9" t="s">
        <v>2071</v>
      </c>
      <c r="H855" s="10" t="s">
        <v>2072</v>
      </c>
    </row>
    <row r="856" spans="2:8" ht="72.599999999999994">
      <c r="B856" s="4" t="s">
        <v>2115</v>
      </c>
      <c r="C856" s="5" t="s">
        <v>2116</v>
      </c>
      <c r="D856" s="6" t="s">
        <v>12</v>
      </c>
      <c r="E856" s="6" t="s">
        <v>2117</v>
      </c>
      <c r="F856" s="7"/>
      <c r="G856" s="9" t="s">
        <v>2071</v>
      </c>
      <c r="H856" s="10" t="s">
        <v>2072</v>
      </c>
    </row>
    <row r="857" spans="2:8" ht="72.599999999999994">
      <c r="B857" s="4" t="s">
        <v>2118</v>
      </c>
      <c r="C857" s="5" t="s">
        <v>2119</v>
      </c>
      <c r="D857" s="6" t="s">
        <v>12</v>
      </c>
      <c r="E857" s="6" t="s">
        <v>2120</v>
      </c>
      <c r="F857" s="7"/>
      <c r="G857" s="9" t="s">
        <v>2071</v>
      </c>
      <c r="H857" s="10" t="s">
        <v>2072</v>
      </c>
    </row>
    <row r="858" spans="2:8" ht="72.599999999999994">
      <c r="B858" s="4" t="s">
        <v>2121</v>
      </c>
      <c r="C858" s="5" t="s">
        <v>2122</v>
      </c>
      <c r="D858" s="6" t="s">
        <v>12</v>
      </c>
      <c r="E858" s="6" t="s">
        <v>2123</v>
      </c>
      <c r="F858" s="7"/>
      <c r="G858" s="9" t="s">
        <v>2071</v>
      </c>
      <c r="H858" s="10" t="s">
        <v>2072</v>
      </c>
    </row>
    <row r="859" spans="2:8" ht="72.599999999999994">
      <c r="B859" s="4" t="s">
        <v>2124</v>
      </c>
      <c r="C859" s="5" t="s">
        <v>2125</v>
      </c>
      <c r="D859" s="6" t="s">
        <v>12</v>
      </c>
      <c r="E859" s="6" t="s">
        <v>2126</v>
      </c>
      <c r="F859" s="7"/>
      <c r="G859" s="9" t="s">
        <v>2071</v>
      </c>
      <c r="H859" s="10" t="s">
        <v>2072</v>
      </c>
    </row>
    <row r="860" spans="2:8" ht="159.6">
      <c r="B860" s="4" t="s">
        <v>2127</v>
      </c>
      <c r="C860" s="5" t="s">
        <v>2128</v>
      </c>
      <c r="D860" s="6" t="s">
        <v>504</v>
      </c>
      <c r="E860" s="6" t="s">
        <v>2129</v>
      </c>
      <c r="F860" s="7" t="s">
        <v>2130</v>
      </c>
      <c r="G860" s="9" t="s">
        <v>536</v>
      </c>
      <c r="H860" s="10" t="s">
        <v>2131</v>
      </c>
    </row>
    <row r="861" spans="2:8" ht="57.95">
      <c r="B861" s="4" t="s">
        <v>2132</v>
      </c>
      <c r="C861" s="5" t="s">
        <v>2133</v>
      </c>
      <c r="D861" s="6" t="s">
        <v>12</v>
      </c>
      <c r="E861" s="6" t="s">
        <v>2134</v>
      </c>
      <c r="F861" s="7"/>
      <c r="G861" s="9" t="s">
        <v>531</v>
      </c>
      <c r="H861" s="10" t="s">
        <v>2135</v>
      </c>
    </row>
    <row r="862" spans="2:8" ht="57.95">
      <c r="B862" s="4" t="s">
        <v>2136</v>
      </c>
      <c r="C862" s="5" t="s">
        <v>2137</v>
      </c>
      <c r="D862" s="6" t="s">
        <v>12</v>
      </c>
      <c r="E862" s="6" t="s">
        <v>2138</v>
      </c>
      <c r="F862" s="7"/>
      <c r="G862" s="9" t="s">
        <v>531</v>
      </c>
      <c r="H862" s="10" t="s">
        <v>2135</v>
      </c>
    </row>
    <row r="863" spans="2:8" ht="57.95">
      <c r="B863" s="4" t="s">
        <v>2139</v>
      </c>
      <c r="C863" s="5" t="s">
        <v>2140</v>
      </c>
      <c r="D863" s="6" t="s">
        <v>12</v>
      </c>
      <c r="E863" s="6" t="s">
        <v>2141</v>
      </c>
      <c r="F863" s="7"/>
      <c r="G863" s="9" t="s">
        <v>531</v>
      </c>
      <c r="H863" s="10" t="s">
        <v>2135</v>
      </c>
    </row>
    <row r="864" spans="2:8" ht="144.94999999999999">
      <c r="B864" s="4" t="s">
        <v>2142</v>
      </c>
      <c r="C864" s="5" t="s">
        <v>2143</v>
      </c>
      <c r="D864" s="6" t="s">
        <v>12</v>
      </c>
      <c r="E864" s="6" t="s">
        <v>2144</v>
      </c>
      <c r="F864" s="7"/>
      <c r="G864" s="9" t="s">
        <v>916</v>
      </c>
      <c r="H864" s="10" t="s">
        <v>916</v>
      </c>
    </row>
    <row r="865" spans="2:8" ht="144.94999999999999">
      <c r="B865" s="4" t="s">
        <v>2145</v>
      </c>
      <c r="C865" s="5" t="s">
        <v>2146</v>
      </c>
      <c r="D865" s="6" t="s">
        <v>12</v>
      </c>
      <c r="E865" s="6" t="s">
        <v>2147</v>
      </c>
      <c r="F865" s="7"/>
      <c r="G865" s="9" t="s">
        <v>916</v>
      </c>
      <c r="H865" s="10" t="s">
        <v>916</v>
      </c>
    </row>
    <row r="866" spans="2:8" ht="144.94999999999999">
      <c r="B866" s="4" t="s">
        <v>2148</v>
      </c>
      <c r="C866" s="5" t="s">
        <v>2149</v>
      </c>
      <c r="D866" s="6" t="s">
        <v>12</v>
      </c>
      <c r="E866" s="6" t="s">
        <v>2150</v>
      </c>
      <c r="F866" s="7"/>
      <c r="G866" s="9" t="s">
        <v>916</v>
      </c>
      <c r="H866" s="10" t="s">
        <v>916</v>
      </c>
    </row>
    <row r="867" spans="2:8" ht="144.94999999999999">
      <c r="B867" s="4" t="s">
        <v>2151</v>
      </c>
      <c r="C867" s="5" t="s">
        <v>2152</v>
      </c>
      <c r="D867" s="6" t="s">
        <v>12</v>
      </c>
      <c r="E867" s="6" t="s">
        <v>2153</v>
      </c>
      <c r="F867" s="7"/>
      <c r="G867" s="9" t="s">
        <v>916</v>
      </c>
      <c r="H867" s="10" t="s">
        <v>916</v>
      </c>
    </row>
    <row r="868" spans="2:8" ht="144.94999999999999">
      <c r="B868" s="4" t="s">
        <v>2154</v>
      </c>
      <c r="C868" s="5" t="s">
        <v>2155</v>
      </c>
      <c r="D868" s="6" t="s">
        <v>12</v>
      </c>
      <c r="E868" s="6" t="s">
        <v>2156</v>
      </c>
      <c r="F868" s="7"/>
      <c r="G868" s="9" t="s">
        <v>916</v>
      </c>
      <c r="H868" s="10" t="s">
        <v>916</v>
      </c>
    </row>
    <row r="869" spans="2:8" ht="144.94999999999999">
      <c r="B869" s="4" t="s">
        <v>2157</v>
      </c>
      <c r="C869" s="5" t="s">
        <v>2158</v>
      </c>
      <c r="D869" s="6" t="s">
        <v>12</v>
      </c>
      <c r="E869" s="6" t="s">
        <v>2159</v>
      </c>
      <c r="F869" s="7"/>
      <c r="G869" s="9" t="s">
        <v>916</v>
      </c>
      <c r="H869" s="10" t="s">
        <v>916</v>
      </c>
    </row>
    <row r="870" spans="2:8" ht="144.94999999999999">
      <c r="B870" s="4" t="s">
        <v>2160</v>
      </c>
      <c r="C870" s="5" t="s">
        <v>2161</v>
      </c>
      <c r="D870" s="6" t="s">
        <v>12</v>
      </c>
      <c r="E870" s="6" t="s">
        <v>2162</v>
      </c>
      <c r="F870" s="7"/>
      <c r="G870" s="9" t="s">
        <v>916</v>
      </c>
      <c r="H870" s="10" t="s">
        <v>916</v>
      </c>
    </row>
    <row r="871" spans="2:8" ht="144.94999999999999">
      <c r="B871" s="4" t="s">
        <v>2163</v>
      </c>
      <c r="C871" s="5" t="s">
        <v>2164</v>
      </c>
      <c r="D871" s="6" t="s">
        <v>12</v>
      </c>
      <c r="E871" s="6" t="s">
        <v>2165</v>
      </c>
      <c r="F871" s="7"/>
      <c r="G871" s="9" t="s">
        <v>916</v>
      </c>
      <c r="H871" s="10" t="s">
        <v>916</v>
      </c>
    </row>
    <row r="872" spans="2:8" ht="57.95">
      <c r="B872" s="4" t="s">
        <v>2166</v>
      </c>
      <c r="C872" s="5" t="s">
        <v>2167</v>
      </c>
      <c r="D872" s="6" t="s">
        <v>12</v>
      </c>
      <c r="E872" s="6" t="s">
        <v>2168</v>
      </c>
      <c r="F872" s="7"/>
      <c r="G872" s="9" t="s">
        <v>531</v>
      </c>
      <c r="H872" s="10" t="s">
        <v>2169</v>
      </c>
    </row>
    <row r="873" spans="2:8" ht="43.5">
      <c r="B873" s="4" t="s">
        <v>2170</v>
      </c>
      <c r="C873" s="5" t="s">
        <v>2171</v>
      </c>
      <c r="D873" s="6" t="s">
        <v>12</v>
      </c>
      <c r="E873" s="6" t="s">
        <v>2172</v>
      </c>
      <c r="F873" s="7"/>
      <c r="G873" s="9" t="s">
        <v>526</v>
      </c>
      <c r="H873" s="10" t="s">
        <v>2173</v>
      </c>
    </row>
    <row r="874" spans="2:8" ht="43.5">
      <c r="B874" s="4" t="s">
        <v>2174</v>
      </c>
      <c r="C874" s="5" t="s">
        <v>2175</v>
      </c>
      <c r="D874" s="6" t="s">
        <v>12</v>
      </c>
      <c r="E874" s="6" t="s">
        <v>2176</v>
      </c>
      <c r="F874" s="7"/>
      <c r="G874" s="9" t="s">
        <v>526</v>
      </c>
      <c r="H874" s="10" t="s">
        <v>2177</v>
      </c>
    </row>
    <row r="875" spans="2:8" ht="57.95">
      <c r="B875" s="4" t="s">
        <v>2178</v>
      </c>
      <c r="C875" s="5" t="s">
        <v>2179</v>
      </c>
      <c r="D875" s="6" t="s">
        <v>12</v>
      </c>
      <c r="E875" s="6" t="s">
        <v>2180</v>
      </c>
      <c r="F875" s="7"/>
      <c r="G875" s="9" t="s">
        <v>531</v>
      </c>
      <c r="H875" s="10" t="s">
        <v>2181</v>
      </c>
    </row>
    <row r="876" spans="2:8" ht="87">
      <c r="B876" s="4" t="s">
        <v>2182</v>
      </c>
      <c r="C876" s="5" t="s">
        <v>2183</v>
      </c>
      <c r="D876" s="6" t="s">
        <v>12</v>
      </c>
      <c r="E876" s="6" t="s">
        <v>2184</v>
      </c>
      <c r="F876" s="7"/>
      <c r="G876" s="9" t="s">
        <v>531</v>
      </c>
      <c r="H876" s="10" t="s">
        <v>2185</v>
      </c>
    </row>
    <row r="877" spans="2:8" ht="29.1">
      <c r="B877" s="4" t="s">
        <v>2186</v>
      </c>
      <c r="C877" s="5" t="s">
        <v>2187</v>
      </c>
      <c r="D877" s="6" t="s">
        <v>12</v>
      </c>
      <c r="E877" s="6" t="s">
        <v>2188</v>
      </c>
      <c r="F877" s="7"/>
      <c r="G877" s="9" t="s">
        <v>25</v>
      </c>
      <c r="H877" s="10" t="s">
        <v>133</v>
      </c>
    </row>
    <row r="878" spans="2:8" ht="29.1">
      <c r="B878" s="4" t="s">
        <v>2189</v>
      </c>
      <c r="C878" s="5" t="s">
        <v>2190</v>
      </c>
      <c r="D878" s="6" t="s">
        <v>12</v>
      </c>
      <c r="E878" s="6" t="s">
        <v>2191</v>
      </c>
      <c r="F878" s="7"/>
      <c r="G878" s="9" t="s">
        <v>25</v>
      </c>
      <c r="H878" s="10" t="s">
        <v>133</v>
      </c>
    </row>
    <row r="879" spans="2:8" ht="29.1">
      <c r="B879" s="4" t="s">
        <v>2192</v>
      </c>
      <c r="C879" s="5" t="s">
        <v>2193</v>
      </c>
      <c r="D879" s="6" t="s">
        <v>12</v>
      </c>
      <c r="E879" s="6" t="s">
        <v>2194</v>
      </c>
      <c r="F879" s="7"/>
      <c r="G879" s="9" t="s">
        <v>25</v>
      </c>
      <c r="H879" s="10" t="s">
        <v>133</v>
      </c>
    </row>
    <row r="880" spans="2:8" ht="29.1">
      <c r="B880" s="4" t="s">
        <v>2195</v>
      </c>
      <c r="C880" s="5" t="s">
        <v>2196</v>
      </c>
      <c r="D880" s="6" t="s">
        <v>12</v>
      </c>
      <c r="E880" s="6" t="s">
        <v>2197</v>
      </c>
      <c r="F880" s="7"/>
      <c r="G880" s="9" t="s">
        <v>25</v>
      </c>
      <c r="H880" s="10" t="s">
        <v>133</v>
      </c>
    </row>
    <row r="881" spans="2:8" ht="29.1">
      <c r="B881" s="4" t="s">
        <v>2198</v>
      </c>
      <c r="C881" s="5" t="s">
        <v>2199</v>
      </c>
      <c r="D881" s="6" t="s">
        <v>12</v>
      </c>
      <c r="E881" s="6" t="s">
        <v>2200</v>
      </c>
      <c r="F881" s="7"/>
      <c r="G881" s="9" t="s">
        <v>25</v>
      </c>
      <c r="H881" s="10" t="s">
        <v>133</v>
      </c>
    </row>
    <row r="882" spans="2:8" ht="29.1">
      <c r="B882" s="4" t="s">
        <v>2201</v>
      </c>
      <c r="C882" s="5" t="s">
        <v>2202</v>
      </c>
      <c r="D882" s="6" t="s">
        <v>12</v>
      </c>
      <c r="E882" s="6" t="s">
        <v>2203</v>
      </c>
      <c r="F882" s="7"/>
      <c r="G882" s="9" t="s">
        <v>25</v>
      </c>
      <c r="H882" s="10" t="s">
        <v>133</v>
      </c>
    </row>
    <row r="883" spans="2:8" ht="29.1">
      <c r="B883" s="4" t="s">
        <v>2204</v>
      </c>
      <c r="C883" s="5" t="s">
        <v>2205</v>
      </c>
      <c r="D883" s="6" t="s">
        <v>12</v>
      </c>
      <c r="E883" s="6" t="s">
        <v>2206</v>
      </c>
      <c r="F883" s="7"/>
      <c r="G883" s="9" t="s">
        <v>25</v>
      </c>
      <c r="H883" s="10" t="s">
        <v>133</v>
      </c>
    </row>
    <row r="884" spans="2:8" ht="29.1">
      <c r="B884" s="4" t="s">
        <v>2207</v>
      </c>
      <c r="C884" s="5" t="s">
        <v>2208</v>
      </c>
      <c r="D884" s="6" t="s">
        <v>12</v>
      </c>
      <c r="E884" s="6" t="s">
        <v>2209</v>
      </c>
      <c r="F884" s="7"/>
      <c r="G884" s="9" t="s">
        <v>25</v>
      </c>
      <c r="H884" s="10" t="s">
        <v>133</v>
      </c>
    </row>
    <row r="885" spans="2:8" ht="29.1">
      <c r="B885" s="4" t="s">
        <v>2210</v>
      </c>
      <c r="C885" s="5" t="s">
        <v>2211</v>
      </c>
      <c r="D885" s="6" t="s">
        <v>12</v>
      </c>
      <c r="E885" s="6" t="s">
        <v>2212</v>
      </c>
      <c r="F885" s="7"/>
      <c r="G885" s="9" t="s">
        <v>25</v>
      </c>
      <c r="H885" s="10" t="s">
        <v>133</v>
      </c>
    </row>
    <row r="886" spans="2:8">
      <c r="B886" s="4" t="s">
        <v>2213</v>
      </c>
      <c r="C886" s="5" t="s">
        <v>2214</v>
      </c>
      <c r="D886" s="6" t="s">
        <v>34</v>
      </c>
      <c r="E886" s="6" t="s">
        <v>1933</v>
      </c>
      <c r="F886" s="7"/>
      <c r="G886" s="3"/>
      <c r="H886" s="7"/>
    </row>
    <row r="887" spans="2:8" ht="87">
      <c r="B887" s="4" t="s">
        <v>2215</v>
      </c>
      <c r="C887" s="5" t="s">
        <v>2216</v>
      </c>
      <c r="D887" s="6" t="s">
        <v>12</v>
      </c>
      <c r="E887" s="6" t="s">
        <v>2217</v>
      </c>
      <c r="F887" s="7"/>
      <c r="G887" s="9" t="s">
        <v>455</v>
      </c>
      <c r="H887" s="10" t="s">
        <v>2218</v>
      </c>
    </row>
    <row r="888" spans="2:8" ht="87">
      <c r="B888" s="4" t="s">
        <v>2219</v>
      </c>
      <c r="C888" s="5" t="s">
        <v>2220</v>
      </c>
      <c r="D888" s="6" t="s">
        <v>12</v>
      </c>
      <c r="E888" s="6" t="s">
        <v>2221</v>
      </c>
      <c r="F888" s="7"/>
      <c r="G888" s="9" t="s">
        <v>455</v>
      </c>
      <c r="H888" s="10" t="s">
        <v>2218</v>
      </c>
    </row>
    <row r="889" spans="2:8" ht="87">
      <c r="B889" s="4" t="s">
        <v>2222</v>
      </c>
      <c r="C889" s="5" t="s">
        <v>2223</v>
      </c>
      <c r="D889" s="6" t="s">
        <v>12</v>
      </c>
      <c r="E889" s="6" t="s">
        <v>2224</v>
      </c>
      <c r="F889" s="7"/>
      <c r="G889" s="9" t="s">
        <v>455</v>
      </c>
      <c r="H889" s="10" t="s">
        <v>2218</v>
      </c>
    </row>
    <row r="890" spans="2:8" ht="87">
      <c r="B890" s="4" t="s">
        <v>2225</v>
      </c>
      <c r="C890" s="5" t="s">
        <v>2226</v>
      </c>
      <c r="D890" s="6" t="s">
        <v>12</v>
      </c>
      <c r="E890" s="6" t="s">
        <v>2227</v>
      </c>
      <c r="F890" s="7"/>
      <c r="G890" s="9" t="s">
        <v>455</v>
      </c>
      <c r="H890" s="10" t="s">
        <v>2218</v>
      </c>
    </row>
    <row r="891" spans="2:8" ht="87">
      <c r="B891" s="4" t="s">
        <v>2228</v>
      </c>
      <c r="C891" s="5" t="s">
        <v>2229</v>
      </c>
      <c r="D891" s="6" t="s">
        <v>12</v>
      </c>
      <c r="E891" s="6" t="s">
        <v>2230</v>
      </c>
      <c r="F891" s="7"/>
      <c r="G891" s="9" t="s">
        <v>455</v>
      </c>
      <c r="H891" s="10" t="s">
        <v>2218</v>
      </c>
    </row>
    <row r="892" spans="2:8" ht="87">
      <c r="B892" s="4" t="s">
        <v>2231</v>
      </c>
      <c r="C892" s="5" t="s">
        <v>2232</v>
      </c>
      <c r="D892" s="6" t="s">
        <v>12</v>
      </c>
      <c r="E892" s="6" t="s">
        <v>2233</v>
      </c>
      <c r="F892" s="7"/>
      <c r="G892" s="9" t="s">
        <v>455</v>
      </c>
      <c r="H892" s="10" t="s">
        <v>2218</v>
      </c>
    </row>
    <row r="893" spans="2:8" ht="87">
      <c r="B893" s="4" t="s">
        <v>2234</v>
      </c>
      <c r="C893" s="5" t="s">
        <v>2235</v>
      </c>
      <c r="D893" s="6" t="s">
        <v>12</v>
      </c>
      <c r="E893" s="6" t="s">
        <v>2236</v>
      </c>
      <c r="F893" s="7"/>
      <c r="G893" s="9" t="s">
        <v>455</v>
      </c>
      <c r="H893" s="10" t="s">
        <v>2218</v>
      </c>
    </row>
    <row r="894" spans="2:8" ht="29.1">
      <c r="B894" s="4" t="s">
        <v>2237</v>
      </c>
      <c r="C894" s="5" t="s">
        <v>2238</v>
      </c>
      <c r="D894" s="6" t="s">
        <v>12</v>
      </c>
      <c r="E894" s="6" t="s">
        <v>2239</v>
      </c>
      <c r="F894" s="7"/>
      <c r="G894" s="9" t="s">
        <v>25</v>
      </c>
      <c r="H894" s="10" t="s">
        <v>133</v>
      </c>
    </row>
    <row r="895" spans="2:8" ht="29.1">
      <c r="B895" s="4" t="s">
        <v>2240</v>
      </c>
      <c r="C895" s="5" t="s">
        <v>2241</v>
      </c>
      <c r="D895" s="6" t="s">
        <v>12</v>
      </c>
      <c r="E895" s="6" t="s">
        <v>2242</v>
      </c>
      <c r="F895" s="7"/>
      <c r="G895" s="9" t="s">
        <v>25</v>
      </c>
      <c r="H895" s="10" t="s">
        <v>133</v>
      </c>
    </row>
    <row r="896" spans="2:8" ht="29.1">
      <c r="B896" s="4" t="s">
        <v>2243</v>
      </c>
      <c r="C896" s="5" t="s">
        <v>2244</v>
      </c>
      <c r="D896" s="6" t="s">
        <v>12</v>
      </c>
      <c r="E896" s="6" t="s">
        <v>2245</v>
      </c>
      <c r="F896" s="7"/>
      <c r="G896" s="9" t="s">
        <v>25</v>
      </c>
      <c r="H896" s="10" t="s">
        <v>133</v>
      </c>
    </row>
    <row r="897" spans="2:8" ht="43.5">
      <c r="B897" s="4" t="s">
        <v>2246</v>
      </c>
      <c r="C897" s="5" t="s">
        <v>2247</v>
      </c>
      <c r="D897" s="6" t="s">
        <v>12</v>
      </c>
      <c r="E897" s="6" t="s">
        <v>2248</v>
      </c>
      <c r="F897" s="7"/>
      <c r="G897" s="9" t="s">
        <v>526</v>
      </c>
      <c r="H897" s="10" t="s">
        <v>2249</v>
      </c>
    </row>
    <row r="898" spans="2:8" ht="43.5">
      <c r="B898" s="4" t="s">
        <v>2250</v>
      </c>
      <c r="C898" s="5" t="s">
        <v>2251</v>
      </c>
      <c r="D898" s="6" t="s">
        <v>12</v>
      </c>
      <c r="E898" s="6" t="s">
        <v>2252</v>
      </c>
      <c r="F898" s="7"/>
      <c r="G898" s="9" t="s">
        <v>526</v>
      </c>
      <c r="H898" s="10" t="s">
        <v>2249</v>
      </c>
    </row>
    <row r="899" spans="2:8" ht="43.5">
      <c r="B899" s="4" t="s">
        <v>2253</v>
      </c>
      <c r="C899" s="5" t="s">
        <v>2254</v>
      </c>
      <c r="D899" s="6" t="s">
        <v>12</v>
      </c>
      <c r="E899" s="6" t="s">
        <v>2255</v>
      </c>
      <c r="F899" s="7"/>
      <c r="G899" s="9" t="s">
        <v>526</v>
      </c>
      <c r="H899" s="10" t="s">
        <v>2249</v>
      </c>
    </row>
    <row r="900" spans="2:8" ht="43.5">
      <c r="B900" s="4" t="s">
        <v>2256</v>
      </c>
      <c r="C900" s="5" t="s">
        <v>2257</v>
      </c>
      <c r="D900" s="6" t="s">
        <v>12</v>
      </c>
      <c r="E900" s="6" t="s">
        <v>2258</v>
      </c>
      <c r="F900" s="7"/>
      <c r="G900" s="9" t="s">
        <v>526</v>
      </c>
      <c r="H900" s="10" t="s">
        <v>2249</v>
      </c>
    </row>
    <row r="901" spans="2:8" ht="43.5">
      <c r="B901" s="4" t="s">
        <v>2259</v>
      </c>
      <c r="C901" s="5" t="s">
        <v>2260</v>
      </c>
      <c r="D901" s="6" t="s">
        <v>12</v>
      </c>
      <c r="E901" s="6" t="s">
        <v>2261</v>
      </c>
      <c r="F901" s="7"/>
      <c r="G901" s="9" t="s">
        <v>526</v>
      </c>
      <c r="H901" s="10" t="s">
        <v>2249</v>
      </c>
    </row>
    <row r="902" spans="2:8" ht="43.5">
      <c r="B902" s="4" t="s">
        <v>2262</v>
      </c>
      <c r="C902" s="5" t="s">
        <v>2263</v>
      </c>
      <c r="D902" s="6" t="s">
        <v>12</v>
      </c>
      <c r="E902" s="6" t="s">
        <v>2264</v>
      </c>
      <c r="F902" s="7"/>
      <c r="G902" s="9" t="s">
        <v>526</v>
      </c>
      <c r="H902" s="10" t="s">
        <v>2249</v>
      </c>
    </row>
    <row r="903" spans="2:8" ht="43.5">
      <c r="B903" s="4" t="s">
        <v>2265</v>
      </c>
      <c r="C903" s="5" t="s">
        <v>2266</v>
      </c>
      <c r="D903" s="6" t="s">
        <v>12</v>
      </c>
      <c r="E903" s="6" t="s">
        <v>2267</v>
      </c>
      <c r="F903" s="7"/>
      <c r="G903" s="9" t="s">
        <v>526</v>
      </c>
      <c r="H903" s="10" t="s">
        <v>2249</v>
      </c>
    </row>
    <row r="904" spans="2:8" ht="29.1">
      <c r="B904" s="4" t="s">
        <v>2268</v>
      </c>
      <c r="C904" s="5" t="s">
        <v>2269</v>
      </c>
      <c r="D904" s="6" t="s">
        <v>12</v>
      </c>
      <c r="E904" s="6" t="s">
        <v>2270</v>
      </c>
      <c r="F904" s="7"/>
      <c r="G904" s="9" t="s">
        <v>25</v>
      </c>
      <c r="H904" s="10" t="s">
        <v>133</v>
      </c>
    </row>
  </sheetData>
  <autoFilter ref="C5:F904" xr:uid="{00000000-0009-0000-0000-000000000000}"/>
  <mergeCells count="1">
    <mergeCell ref="B2:H4"/>
  </mergeCells>
  <phoneticPr fontId="1" type="noConversion"/>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0"/>
  <sheetViews>
    <sheetView topLeftCell="A10" workbookViewId="0">
      <selection activeCell="B1" sqref="B1:B1048576"/>
    </sheetView>
  </sheetViews>
  <sheetFormatPr defaultColWidth="34.42578125" defaultRowHeight="14.45"/>
  <cols>
    <col min="1" max="1" width="8.5703125" bestFit="1" customWidth="1"/>
    <col min="2" max="2" width="15" bestFit="1" customWidth="1"/>
    <col min="6" max="6" width="8.5703125" bestFit="1" customWidth="1"/>
    <col min="7" max="7" width="15" bestFit="1" customWidth="1"/>
  </cols>
  <sheetData>
    <row r="1" spans="1:8">
      <c r="A1" t="s">
        <v>2271</v>
      </c>
      <c r="B1" t="s">
        <v>2272</v>
      </c>
      <c r="C1" t="str">
        <f>IFERROR(VLOOKUP(B1,Diccionario!$C$6:$E$904,3,0),"")</f>
        <v/>
      </c>
      <c r="D1" t="str">
        <f>CONCATENATE("""",B1,"""")</f>
        <v>"submissiondate"</v>
      </c>
      <c r="F1" t="s">
        <v>2271</v>
      </c>
      <c r="G1" t="s">
        <v>2272</v>
      </c>
      <c r="H1" t="s">
        <v>2273</v>
      </c>
    </row>
    <row r="2" spans="1:8">
      <c r="A2" t="s">
        <v>2271</v>
      </c>
      <c r="B2" t="s">
        <v>11</v>
      </c>
      <c r="C2" t="str">
        <f>IFERROR(VLOOKUP(B2,Diccionario!$C$6:$E$904,3,0),"")</f>
        <v>1. Región:</v>
      </c>
      <c r="D2" t="str">
        <f>CONCATENATE("""",C2,"""")</f>
        <v>"1. Región:"</v>
      </c>
      <c r="F2" t="s">
        <v>2271</v>
      </c>
      <c r="G2" t="s">
        <v>11</v>
      </c>
      <c r="H2" t="s">
        <v>2274</v>
      </c>
    </row>
    <row r="3" spans="1:8">
      <c r="A3" t="s">
        <v>2271</v>
      </c>
      <c r="B3" t="s">
        <v>16</v>
      </c>
      <c r="C3" t="str">
        <f>IFERROR(VLOOKUP(B3,Diccionario!$C$6:$E$904,3,0),"")</f>
        <v>2. Departamento:</v>
      </c>
      <c r="D3" t="str">
        <f t="shared" ref="D3:D66" si="0">CONCATENATE("""",C3,"""")</f>
        <v>"2. Departamento:"</v>
      </c>
      <c r="F3" t="s">
        <v>2271</v>
      </c>
      <c r="G3" t="s">
        <v>16</v>
      </c>
      <c r="H3" t="s">
        <v>2275</v>
      </c>
    </row>
    <row r="4" spans="1:8">
      <c r="A4" t="s">
        <v>2271</v>
      </c>
      <c r="B4" t="s">
        <v>20</v>
      </c>
      <c r="C4" t="str">
        <f>IFERROR(VLOOKUP(B4,Diccionario!$C$6:$E$904,3,0),"")</f>
        <v>3. Municipio:</v>
      </c>
      <c r="D4" t="str">
        <f t="shared" si="0"/>
        <v>"3. Municipio:"</v>
      </c>
      <c r="F4" t="s">
        <v>2271</v>
      </c>
      <c r="G4" t="s">
        <v>20</v>
      </c>
      <c r="H4" t="s">
        <v>2276</v>
      </c>
    </row>
    <row r="5" spans="1:8">
      <c r="A5" t="s">
        <v>2271</v>
      </c>
      <c r="B5" t="s">
        <v>23</v>
      </c>
      <c r="C5" t="str">
        <f>IFERROR(VLOOKUP(B5,Diccionario!$C$6:$E$904,3,0),"")</f>
        <v>4. Clase:</v>
      </c>
      <c r="D5" t="str">
        <f t="shared" si="0"/>
        <v>"4. Clase:"</v>
      </c>
      <c r="F5" t="s">
        <v>2271</v>
      </c>
      <c r="G5" t="s">
        <v>23</v>
      </c>
      <c r="H5" t="s">
        <v>2277</v>
      </c>
    </row>
    <row r="6" spans="1:8">
      <c r="A6" t="s">
        <v>2271</v>
      </c>
      <c r="B6" t="s">
        <v>28</v>
      </c>
      <c r="C6" t="str">
        <f>IFERROR(VLOOKUP(B6,Diccionario!$C$6:$E$904,3,0),"")</f>
        <v>4a. Localidad</v>
      </c>
      <c r="D6" t="str">
        <f t="shared" si="0"/>
        <v>"4a. Localidad"</v>
      </c>
      <c r="F6" t="s">
        <v>2271</v>
      </c>
      <c r="G6" t="s">
        <v>28</v>
      </c>
      <c r="H6" t="s">
        <v>2278</v>
      </c>
    </row>
    <row r="7" spans="1:8">
      <c r="A7" t="s">
        <v>2271</v>
      </c>
      <c r="B7" t="s">
        <v>33</v>
      </c>
      <c r="C7" t="str">
        <f>IFERROR(VLOOKUP(B7,Diccionario!$C$6:$E$904,3,0),"")</f>
        <v>5. Sector:</v>
      </c>
      <c r="D7" t="str">
        <f t="shared" si="0"/>
        <v>"5. Sector:"</v>
      </c>
      <c r="F7" t="s">
        <v>2271</v>
      </c>
      <c r="G7" t="s">
        <v>33</v>
      </c>
      <c r="H7" t="s">
        <v>2279</v>
      </c>
    </row>
    <row r="8" spans="1:8">
      <c r="A8" t="s">
        <v>2271</v>
      </c>
      <c r="B8" t="s">
        <v>38</v>
      </c>
      <c r="C8" t="str">
        <f>IFERROR(VLOOKUP(B8,Diccionario!$C$6:$E$904,3,0),"")</f>
        <v>6. Sección:</v>
      </c>
      <c r="D8" t="str">
        <f t="shared" si="0"/>
        <v>"6. Sección:"</v>
      </c>
      <c r="F8" t="s">
        <v>2271</v>
      </c>
      <c r="G8" t="s">
        <v>38</v>
      </c>
      <c r="H8" t="s">
        <v>2280</v>
      </c>
    </row>
    <row r="9" spans="1:8">
      <c r="A9" t="s">
        <v>2271</v>
      </c>
      <c r="B9" t="s">
        <v>42</v>
      </c>
      <c r="C9" t="str">
        <f>IFERROR(VLOOKUP(B9,Diccionario!$C$6:$E$904,3,0),"")</f>
        <v>7. Manzana:</v>
      </c>
      <c r="D9" t="str">
        <f t="shared" si="0"/>
        <v>"7. Manzana:"</v>
      </c>
      <c r="F9" t="s">
        <v>2271</v>
      </c>
      <c r="G9" t="s">
        <v>42</v>
      </c>
      <c r="H9" t="s">
        <v>2281</v>
      </c>
    </row>
    <row r="10" spans="1:8">
      <c r="A10" t="s">
        <v>2271</v>
      </c>
      <c r="B10" t="s">
        <v>45</v>
      </c>
      <c r="C10" t="str">
        <f>IFERROR(VLOOKUP(B10,Diccionario!$C$6:$E$904,3,0),"")</f>
        <v>8. AG:</v>
      </c>
      <c r="D10" t="str">
        <f t="shared" si="0"/>
        <v>"8. AG:"</v>
      </c>
      <c r="F10" t="s">
        <v>2271</v>
      </c>
      <c r="G10" t="s">
        <v>45</v>
      </c>
      <c r="H10" t="s">
        <v>2282</v>
      </c>
    </row>
    <row r="11" spans="1:8">
      <c r="A11" t="s">
        <v>2271</v>
      </c>
      <c r="B11" t="s">
        <v>49</v>
      </c>
      <c r="C11" t="str">
        <f>IFERROR(VLOOKUP(B11,Diccionario!$C$6:$E$904,3,0),"")</f>
        <v>9. Segmento:</v>
      </c>
      <c r="D11" t="str">
        <f t="shared" si="0"/>
        <v>"9. Segmento:"</v>
      </c>
      <c r="F11" t="s">
        <v>2271</v>
      </c>
      <c r="G11" t="s">
        <v>49</v>
      </c>
      <c r="H11" t="s">
        <v>2283</v>
      </c>
    </row>
    <row r="12" spans="1:8">
      <c r="A12" t="s">
        <v>2271</v>
      </c>
      <c r="B12" t="s">
        <v>53</v>
      </c>
      <c r="C12" t="str">
        <f>IFERROR(VLOOKUP(B12,Diccionario!$C$6:$E$904,3,0),"")</f>
        <v>10. Edificación número:</v>
      </c>
      <c r="D12" t="str">
        <f t="shared" si="0"/>
        <v>"10. Edificación número:"</v>
      </c>
      <c r="F12" t="s">
        <v>2271</v>
      </c>
      <c r="G12" t="s">
        <v>53</v>
      </c>
      <c r="H12" t="s">
        <v>2284</v>
      </c>
    </row>
    <row r="13" spans="1:8">
      <c r="A13" t="s">
        <v>2271</v>
      </c>
      <c r="B13" t="s">
        <v>57</v>
      </c>
      <c r="C13" t="str">
        <f>IFERROR(VLOOKUP(B13,Diccionario!$C$6:$E$904,3,0),"")</f>
        <v>11. Total de viviendas en la edificación:</v>
      </c>
      <c r="D13" t="str">
        <f t="shared" si="0"/>
        <v>"11. Total de viviendas en la edificación:"</v>
      </c>
      <c r="F13" t="s">
        <v>2271</v>
      </c>
      <c r="G13" t="s">
        <v>57</v>
      </c>
      <c r="H13" t="s">
        <v>2285</v>
      </c>
    </row>
    <row r="14" spans="1:8">
      <c r="A14" t="s">
        <v>2271</v>
      </c>
      <c r="B14" t="s">
        <v>61</v>
      </c>
      <c r="C14" t="str">
        <f>IFERROR(VLOOKUP(B14,Diccionario!$C$6:$E$904,3,0),"")</f>
        <v>12. Número de orden de la vivienda:</v>
      </c>
      <c r="D14" t="str">
        <f t="shared" si="0"/>
        <v>"12. Número de orden de la vivienda:"</v>
      </c>
      <c r="F14" t="s">
        <v>2271</v>
      </c>
      <c r="G14" t="s">
        <v>61</v>
      </c>
      <c r="H14" t="s">
        <v>2286</v>
      </c>
    </row>
    <row r="15" spans="1:8">
      <c r="A15" t="s">
        <v>2271</v>
      </c>
      <c r="B15" t="s">
        <v>64</v>
      </c>
      <c r="C15" t="str">
        <f>IFERROR(VLOOKUP(B15,Diccionario!$C$6:$E$904,3,0),"")</f>
        <v>13. Dirección de la vivienda:</v>
      </c>
      <c r="D15" t="str">
        <f t="shared" si="0"/>
        <v>"13. Dirección de la vivienda:"</v>
      </c>
      <c r="F15" t="s">
        <v>2271</v>
      </c>
      <c r="G15" t="s">
        <v>64</v>
      </c>
      <c r="H15" t="s">
        <v>2287</v>
      </c>
    </row>
    <row r="16" spans="1:8">
      <c r="A16" t="s">
        <v>2271</v>
      </c>
      <c r="B16" t="s">
        <v>67</v>
      </c>
      <c r="C16" t="str">
        <f>IFERROR(VLOOKUP(B16,Diccionario!$C$6:$E$904,3,0),"")</f>
        <v>14. Barrio, centro poblado o vereda:</v>
      </c>
      <c r="D16" t="str">
        <f t="shared" si="0"/>
        <v>"14. Barrio, centro poblado o vereda:"</v>
      </c>
      <c r="F16" t="s">
        <v>2271</v>
      </c>
      <c r="G16" t="s">
        <v>67</v>
      </c>
      <c r="H16" t="s">
        <v>2288</v>
      </c>
    </row>
    <row r="17" spans="1:8">
      <c r="A17" t="s">
        <v>2271</v>
      </c>
      <c r="B17" t="s">
        <v>70</v>
      </c>
      <c r="C17" t="str">
        <f>IFERROR(VLOOKUP(B17,Diccionario!$C$6:$E$904,3,0),"")</f>
        <v>15. Total de Hogares en la vivienda:</v>
      </c>
      <c r="D17" t="str">
        <f t="shared" si="0"/>
        <v>"15. Total de Hogares en la vivienda:"</v>
      </c>
      <c r="F17" t="s">
        <v>2271</v>
      </c>
      <c r="G17" t="s">
        <v>70</v>
      </c>
      <c r="H17" t="s">
        <v>2289</v>
      </c>
    </row>
    <row r="18" spans="1:8">
      <c r="A18" t="s">
        <v>2271</v>
      </c>
      <c r="B18" t="s">
        <v>73</v>
      </c>
      <c r="C18" t="str">
        <f>IFERROR(VLOOKUP(B18,Diccionario!$C$6:$E$904,3,0),"")</f>
        <v>16. Hogar número:</v>
      </c>
      <c r="D18" t="str">
        <f t="shared" si="0"/>
        <v>"16. Hogar número:"</v>
      </c>
      <c r="F18" t="s">
        <v>2271</v>
      </c>
      <c r="G18" t="s">
        <v>73</v>
      </c>
      <c r="H18" t="s">
        <v>2290</v>
      </c>
    </row>
    <row r="19" spans="1:8">
      <c r="A19" t="s">
        <v>2271</v>
      </c>
      <c r="B19" t="s">
        <v>77</v>
      </c>
      <c r="C19" t="str">
        <f>IFERROR(VLOOKUP(B19,Diccionario!$C$6:$E$904,3,0),"")</f>
        <v>17. Día asignado de visita:</v>
      </c>
      <c r="D19" t="str">
        <f t="shared" si="0"/>
        <v>"17. Día asignado de visita:"</v>
      </c>
      <c r="F19" t="s">
        <v>2271</v>
      </c>
      <c r="G19" t="s">
        <v>77</v>
      </c>
      <c r="H19" t="s">
        <v>2291</v>
      </c>
    </row>
    <row r="20" spans="1:8">
      <c r="A20" t="s">
        <v>2271</v>
      </c>
      <c r="B20" t="s">
        <v>81</v>
      </c>
      <c r="C20" t="str">
        <f>IFERROR(VLOOKUP(B20,Diccionario!$C$6:$E$904,3,0),"")</f>
        <v>18. Teléfono:</v>
      </c>
      <c r="D20" t="str">
        <f t="shared" si="0"/>
        <v>"18. Teléfono:"</v>
      </c>
      <c r="F20" t="s">
        <v>2271</v>
      </c>
      <c r="G20" t="s">
        <v>81</v>
      </c>
      <c r="H20" t="s">
        <v>2292</v>
      </c>
    </row>
    <row r="21" spans="1:8">
      <c r="A21" t="s">
        <v>2271</v>
      </c>
      <c r="B21" t="s">
        <v>85</v>
      </c>
      <c r="C21" t="str">
        <f>IFERROR(VLOOKUP(B21,Diccionario!$C$6:$E$904,3,0),"")</f>
        <v>19. Total de personas en el hogar:</v>
      </c>
      <c r="D21" t="str">
        <f t="shared" si="0"/>
        <v>"19. Total de personas en el hogar:"</v>
      </c>
      <c r="F21" t="s">
        <v>2271</v>
      </c>
      <c r="G21" t="s">
        <v>85</v>
      </c>
      <c r="H21" t="s">
        <v>2293</v>
      </c>
    </row>
    <row r="22" spans="1:8">
      <c r="A22" t="s">
        <v>2271</v>
      </c>
      <c r="B22" t="s">
        <v>126</v>
      </c>
      <c r="C22" t="str">
        <f>IFERROR(VLOOKUP(B22,Diccionario!$C$6:$E$904,3,0),"")</f>
        <v>1. Tipo de vivienda: (Diligencie por observación)</v>
      </c>
      <c r="D22" t="str">
        <f t="shared" si="0"/>
        <v>"1. Tipo de vivienda: (Diligencie por observación)"</v>
      </c>
      <c r="F22" t="s">
        <v>2271</v>
      </c>
      <c r="G22" t="s">
        <v>126</v>
      </c>
      <c r="H22" t="s">
        <v>2294</v>
      </c>
    </row>
    <row r="23" spans="1:8">
      <c r="A23" t="s">
        <v>2271</v>
      </c>
      <c r="B23" t="s">
        <v>131</v>
      </c>
      <c r="C23" t="str">
        <f>IFERROR(VLOOKUP(B23,Diccionario!$C$6:$E$904,3,0),"")</f>
        <v>2. ¿Con cuáles de los siguientes servicios públicos, privados o comunes cuenta la vivienda?:</v>
      </c>
      <c r="D23" t="str">
        <f t="shared" si="0"/>
        <v>"2. ¿Con cuáles de los siguientes servicios públicos, privados o comunes cuenta la vivienda?:"</v>
      </c>
      <c r="F23" t="s">
        <v>2271</v>
      </c>
      <c r="G23" t="s">
        <v>131</v>
      </c>
      <c r="H23" t="s">
        <v>2295</v>
      </c>
    </row>
    <row r="24" spans="1:8">
      <c r="A24" t="s">
        <v>2271</v>
      </c>
      <c r="B24" t="s">
        <v>135</v>
      </c>
      <c r="C24" t="str">
        <f>IFERROR(VLOOKUP(B24,Diccionario!$C$6:$E$904,3,0),"")</f>
        <v>a. Energía eléctrica</v>
      </c>
      <c r="D24" t="str">
        <f t="shared" si="0"/>
        <v>"a. Energía eléctrica"</v>
      </c>
      <c r="F24" t="s">
        <v>2271</v>
      </c>
      <c r="G24" t="s">
        <v>135</v>
      </c>
      <c r="H24" t="s">
        <v>2296</v>
      </c>
    </row>
    <row r="25" spans="1:8">
      <c r="A25" t="s">
        <v>2271</v>
      </c>
      <c r="B25" t="s">
        <v>138</v>
      </c>
      <c r="C25" t="str">
        <f>IFERROR(VLOOKUP(B25,Diccionario!$C$6:$E$904,3,0),"")</f>
        <v>Estrato por tarifa</v>
      </c>
      <c r="D25" t="str">
        <f t="shared" si="0"/>
        <v>"Estrato por tarifa"</v>
      </c>
      <c r="F25" t="s">
        <v>2271</v>
      </c>
      <c r="G25" t="s">
        <v>138</v>
      </c>
      <c r="H25" t="s">
        <v>2297</v>
      </c>
    </row>
    <row r="26" spans="1:8">
      <c r="A26" t="s">
        <v>2271</v>
      </c>
      <c r="B26" t="s">
        <v>142</v>
      </c>
      <c r="C26" t="str">
        <f>IFERROR(VLOOKUP(B26,Diccionario!$C$6:$E$904,3,0),"")</f>
        <v>b. Acueducto</v>
      </c>
      <c r="D26" t="str">
        <f t="shared" si="0"/>
        <v>"b. Acueducto"</v>
      </c>
      <c r="F26" t="s">
        <v>2271</v>
      </c>
      <c r="G26" t="s">
        <v>142</v>
      </c>
      <c r="H26" t="s">
        <v>2298</v>
      </c>
    </row>
    <row r="27" spans="1:8">
      <c r="A27" t="s">
        <v>2271</v>
      </c>
      <c r="B27" t="s">
        <v>145</v>
      </c>
      <c r="C27" t="str">
        <f>IFERROR(VLOOKUP(B27,Diccionario!$C$6:$E$904,3,0),"")</f>
        <v>c. Alcantarillado</v>
      </c>
      <c r="D27" t="str">
        <f t="shared" si="0"/>
        <v>"c. Alcantarillado"</v>
      </c>
      <c r="F27" t="s">
        <v>2271</v>
      </c>
      <c r="G27" t="s">
        <v>145</v>
      </c>
      <c r="H27" t="s">
        <v>2299</v>
      </c>
    </row>
    <row r="28" spans="1:8">
      <c r="A28" t="s">
        <v>2271</v>
      </c>
      <c r="B28" t="s">
        <v>148</v>
      </c>
      <c r="C28" t="str">
        <f>IFERROR(VLOOKUP(B28,Diccionario!$C$6:$E$904,3,0),"")</f>
        <v>d. Recolección de basuras</v>
      </c>
      <c r="D28" t="str">
        <f t="shared" si="0"/>
        <v>"d. Recolección de basuras"</v>
      </c>
      <c r="F28" t="s">
        <v>2271</v>
      </c>
      <c r="G28" t="s">
        <v>148</v>
      </c>
      <c r="H28" t="s">
        <v>2300</v>
      </c>
    </row>
    <row r="29" spans="1:8">
      <c r="A29" t="s">
        <v>2271</v>
      </c>
      <c r="B29" t="s">
        <v>151</v>
      </c>
      <c r="C29" t="str">
        <f>IFERROR(VLOOKUP(B29,Diccionario!$C$6:$E$904,3,0),"")</f>
        <v>Días por semana</v>
      </c>
      <c r="D29" t="str">
        <f t="shared" si="0"/>
        <v>"Días por semana"</v>
      </c>
      <c r="F29" t="s">
        <v>2271</v>
      </c>
      <c r="G29" t="s">
        <v>151</v>
      </c>
      <c r="H29" t="s">
        <v>2301</v>
      </c>
    </row>
    <row r="30" spans="1:8">
      <c r="A30" t="s">
        <v>2271</v>
      </c>
      <c r="B30" t="s">
        <v>155</v>
      </c>
      <c r="C30" t="str">
        <f>IFERROR(VLOOKUP(B30,Diccionario!$C$6:$E$904,3,0),"")</f>
        <v>e. Internet (Fijo o móvil)</v>
      </c>
      <c r="D30" t="str">
        <f t="shared" si="0"/>
        <v>"e. Internet (Fijo o móvil)"</v>
      </c>
      <c r="F30" t="s">
        <v>2271</v>
      </c>
      <c r="G30" t="s">
        <v>155</v>
      </c>
      <c r="H30" t="s">
        <v>2302</v>
      </c>
    </row>
    <row r="31" spans="1:8">
      <c r="A31" t="s">
        <v>2271</v>
      </c>
      <c r="B31" t="s">
        <v>158</v>
      </c>
      <c r="C31" t="str">
        <f>IFERROR(VLOOKUP(B31,Diccionario!$C$6:$E$904,3,0),"")</f>
        <v>f. Gas natural dominiliario</v>
      </c>
      <c r="D31" t="str">
        <f t="shared" si="0"/>
        <v>"f. Gas natural dominiliario"</v>
      </c>
      <c r="F31" t="s">
        <v>2271</v>
      </c>
      <c r="G31" t="s">
        <v>158</v>
      </c>
      <c r="H31" t="s">
        <v>2303</v>
      </c>
    </row>
    <row r="32" spans="1:8">
      <c r="A32" t="s">
        <v>2271</v>
      </c>
      <c r="B32" t="s">
        <v>161</v>
      </c>
      <c r="C32" t="str">
        <f>IFERROR(VLOOKUP(B32,Diccionario!$C$6:$E$904,3,0),"")</f>
        <v>1. La vivienda ocupada por este hogar es:</v>
      </c>
      <c r="D32" t="str">
        <f t="shared" si="0"/>
        <v>"1. La vivienda ocupada por este hogar es:"</v>
      </c>
      <c r="F32" t="s">
        <v>2271</v>
      </c>
      <c r="G32" t="s">
        <v>161</v>
      </c>
      <c r="H32" t="s">
        <v>2304</v>
      </c>
    </row>
    <row r="33" spans="1:8">
      <c r="A33" t="s">
        <v>2271</v>
      </c>
      <c r="B33" t="s">
        <v>165</v>
      </c>
      <c r="C33" t="str">
        <f>IFERROR(VLOOKUP(B33,Diccionario!$C$6:$E$904,3,0),"")</f>
        <v>5. ¿Este hogar tiene y usa:</v>
      </c>
      <c r="D33" t="str">
        <f t="shared" si="0"/>
        <v>"5. ¿Este hogar tiene y usa:"</v>
      </c>
      <c r="F33" t="s">
        <v>2271</v>
      </c>
      <c r="G33" t="s">
        <v>165</v>
      </c>
      <c r="H33" t="s">
        <v>2305</v>
      </c>
    </row>
    <row r="34" spans="1:8">
      <c r="A34" t="s">
        <v>2271</v>
      </c>
      <c r="B34" t="s">
        <v>168</v>
      </c>
      <c r="C34" t="str">
        <f>IFERROR(VLOOKUP(B34,Diccionario!$C$6:$E$904,3,0),"")</f>
        <v>a. Máquina lavadora de ropa?</v>
      </c>
      <c r="D34" t="str">
        <f t="shared" si="0"/>
        <v>"a. Máquina lavadora de ropa?"</v>
      </c>
      <c r="F34" t="s">
        <v>2271</v>
      </c>
      <c r="G34" t="s">
        <v>168</v>
      </c>
      <c r="H34" t="s">
        <v>2306</v>
      </c>
    </row>
    <row r="35" spans="1:8">
      <c r="A35" t="s">
        <v>2271</v>
      </c>
      <c r="B35" t="s">
        <v>171</v>
      </c>
      <c r="C35" t="str">
        <f>IFERROR(VLOOKUP(B35,Diccionario!$C$6:$E$904,3,0),"")</f>
        <v>b.Máquina secadora de ropa?</v>
      </c>
      <c r="D35" t="str">
        <f t="shared" si="0"/>
        <v>"b.Máquina secadora de ropa?"</v>
      </c>
      <c r="F35" t="s">
        <v>2271</v>
      </c>
      <c r="G35" t="s">
        <v>171</v>
      </c>
      <c r="H35" t="s">
        <v>2307</v>
      </c>
    </row>
    <row r="36" spans="1:8">
      <c r="A36" t="s">
        <v>2271</v>
      </c>
      <c r="B36" t="s">
        <v>174</v>
      </c>
      <c r="C36" t="str">
        <f>IFERROR(VLOOKUP(B36,Diccionario!$C$6:$E$904,3,0),"")</f>
        <v>c. Nevera o refrigerador?</v>
      </c>
      <c r="D36" t="str">
        <f t="shared" si="0"/>
        <v>"c. Nevera o refrigerador?"</v>
      </c>
      <c r="F36" t="s">
        <v>2271</v>
      </c>
      <c r="G36" t="s">
        <v>174</v>
      </c>
      <c r="H36" t="s">
        <v>2308</v>
      </c>
    </row>
    <row r="37" spans="1:8">
      <c r="A37" t="s">
        <v>2271</v>
      </c>
      <c r="B37" t="s">
        <v>177</v>
      </c>
      <c r="C37" t="str">
        <f>IFERROR(VLOOKUP(B37,Diccionario!$C$6:$E$904,3,0),"")</f>
        <v>d. Licuadora?</v>
      </c>
      <c r="D37" t="str">
        <f t="shared" si="0"/>
        <v>"d. Licuadora?"</v>
      </c>
      <c r="F37" t="s">
        <v>2271</v>
      </c>
      <c r="G37" t="s">
        <v>177</v>
      </c>
      <c r="H37" t="s">
        <v>2309</v>
      </c>
    </row>
    <row r="38" spans="1:8">
      <c r="A38" t="s">
        <v>2271</v>
      </c>
      <c r="B38" t="s">
        <v>180</v>
      </c>
      <c r="C38" t="str">
        <f>IFERROR(VLOOKUP(B38,Diccionario!$C$6:$E$904,3,0),"")</f>
        <v>e. Plancha?</v>
      </c>
      <c r="D38" t="str">
        <f t="shared" si="0"/>
        <v>"e. Plancha?"</v>
      </c>
      <c r="F38" t="s">
        <v>2271</v>
      </c>
      <c r="G38" t="s">
        <v>180</v>
      </c>
      <c r="H38" t="s">
        <v>2310</v>
      </c>
    </row>
    <row r="39" spans="1:8">
      <c r="A39" t="s">
        <v>2271</v>
      </c>
      <c r="B39" t="s">
        <v>183</v>
      </c>
      <c r="C39" t="str">
        <f>IFERROR(VLOOKUP(B39,Diccionario!$C$6:$E$904,3,0),"")</f>
        <v>f. Estufa eléctrica o a gas?</v>
      </c>
      <c r="D39" t="str">
        <f t="shared" si="0"/>
        <v>"f. Estufa eléctrica o a gas?"</v>
      </c>
      <c r="F39" t="s">
        <v>2271</v>
      </c>
      <c r="G39" t="s">
        <v>183</v>
      </c>
      <c r="H39" t="s">
        <v>2311</v>
      </c>
    </row>
    <row r="40" spans="1:8">
      <c r="A40" t="s">
        <v>2271</v>
      </c>
      <c r="B40" t="s">
        <v>186</v>
      </c>
      <c r="C40" t="str">
        <f>IFERROR(VLOOKUP(B40,Diccionario!$C$6:$E$904,3,0),"")</f>
        <v>g. Estufa de leña o carbón?</v>
      </c>
      <c r="D40" t="str">
        <f t="shared" si="0"/>
        <v>"g. Estufa de leña o carbón?"</v>
      </c>
      <c r="F40" t="s">
        <v>2271</v>
      </c>
      <c r="G40" t="s">
        <v>186</v>
      </c>
      <c r="H40" t="s">
        <v>2312</v>
      </c>
    </row>
    <row r="41" spans="1:8">
      <c r="A41" t="s">
        <v>2271</v>
      </c>
      <c r="B41" t="s">
        <v>189</v>
      </c>
      <c r="C41" t="str">
        <f>IFERROR(VLOOKUP(B41,Diccionario!$C$6:$E$904,3,0),"")</f>
        <v>h. Horno eléctrico, a gas u horno microondas?</v>
      </c>
      <c r="D41" t="str">
        <f t="shared" si="0"/>
        <v>"h. Horno eléctrico, a gas u horno microondas?"</v>
      </c>
      <c r="F41" t="s">
        <v>2271</v>
      </c>
      <c r="G41" t="s">
        <v>189</v>
      </c>
      <c r="H41" t="s">
        <v>2313</v>
      </c>
    </row>
    <row r="42" spans="1:8">
      <c r="A42" t="s">
        <v>2271</v>
      </c>
      <c r="B42" t="s">
        <v>192</v>
      </c>
      <c r="C42" t="str">
        <f>IFERROR(VLOOKUP(B42,Diccionario!$C$6:$E$904,3,0),"")</f>
        <v>i. Máquina lavadora de platos?</v>
      </c>
      <c r="D42" t="str">
        <f t="shared" si="0"/>
        <v>"i. Máquina lavadora de platos?"</v>
      </c>
      <c r="F42" t="s">
        <v>2271</v>
      </c>
      <c r="G42" t="s">
        <v>192</v>
      </c>
      <c r="H42" t="s">
        <v>2314</v>
      </c>
    </row>
    <row r="43" spans="1:8">
      <c r="A43" t="s">
        <v>2271</v>
      </c>
      <c r="B43" t="s">
        <v>195</v>
      </c>
      <c r="C43" t="str">
        <f>IFERROR(VLOOKUP(B43,Diccionario!$C$6:$E$904,3,0),"")</f>
        <v>j. Aspiradora/brilladora?</v>
      </c>
      <c r="D43" t="str">
        <f t="shared" si="0"/>
        <v>"j. Aspiradora/brilladora?"</v>
      </c>
      <c r="F43" t="s">
        <v>2271</v>
      </c>
      <c r="G43" t="s">
        <v>195</v>
      </c>
      <c r="H43" t="s">
        <v>2315</v>
      </c>
    </row>
    <row r="44" spans="1:8">
      <c r="A44" t="s">
        <v>2271</v>
      </c>
      <c r="B44" t="s">
        <v>198</v>
      </c>
      <c r="C44" t="str">
        <f>IFERROR(VLOOKUP(B44,Diccionario!$C$6:$E$904,3,0),"")</f>
        <v>k. Automovil de uso particular?</v>
      </c>
      <c r="D44" t="str">
        <f t="shared" si="0"/>
        <v>"k. Automovil de uso particular?"</v>
      </c>
      <c r="F44" t="s">
        <v>2271</v>
      </c>
      <c r="G44" t="s">
        <v>198</v>
      </c>
      <c r="H44" t="s">
        <v>2316</v>
      </c>
    </row>
    <row r="45" spans="1:8">
      <c r="A45" t="s">
        <v>2271</v>
      </c>
      <c r="B45" t="s">
        <v>201</v>
      </c>
      <c r="C45" t="str">
        <f>IFERROR(VLOOKUP(B45,Diccionario!$C$6:$E$904,3,0),"")</f>
        <v>¿Cuántos?</v>
      </c>
      <c r="D45" t="str">
        <f t="shared" si="0"/>
        <v>"¿Cuántos?"</v>
      </c>
      <c r="F45" t="s">
        <v>2271</v>
      </c>
      <c r="G45" t="s">
        <v>201</v>
      </c>
      <c r="H45" t="s">
        <v>2317</v>
      </c>
    </row>
    <row r="46" spans="1:8">
      <c r="A46" t="s">
        <v>2271</v>
      </c>
      <c r="B46" t="s">
        <v>205</v>
      </c>
      <c r="C46" t="str">
        <f>IFERROR(VLOOKUP(B46,Diccionario!$C$6:$E$904,3,0),"")</f>
        <v>l. Motocicleta de uso particular?</v>
      </c>
      <c r="D46" t="str">
        <f t="shared" si="0"/>
        <v>"l. Motocicleta de uso particular?"</v>
      </c>
      <c r="F46" t="s">
        <v>2271</v>
      </c>
      <c r="G46" t="s">
        <v>205</v>
      </c>
      <c r="H46" t="s">
        <v>2318</v>
      </c>
    </row>
    <row r="47" spans="1:8">
      <c r="A47" t="s">
        <v>2271</v>
      </c>
      <c r="B47" t="s">
        <v>208</v>
      </c>
      <c r="C47" t="str">
        <f>IFERROR(VLOOKUP(B47,Diccionario!$C$6:$E$904,3,0),"")</f>
        <v>¿Cuántas?</v>
      </c>
      <c r="D47" t="str">
        <f t="shared" si="0"/>
        <v>"¿Cuántas?"</v>
      </c>
      <c r="F47" t="s">
        <v>2271</v>
      </c>
      <c r="G47" t="s">
        <v>208</v>
      </c>
      <c r="H47" t="s">
        <v>2319</v>
      </c>
    </row>
    <row r="48" spans="1:8">
      <c r="A48" t="s">
        <v>2271</v>
      </c>
      <c r="B48" t="s">
        <v>211</v>
      </c>
      <c r="C48" t="str">
        <f>IFERROR(VLOOKUP(B48,Diccionario!$C$6:$E$904,3,0),"")</f>
        <v>6. ¿Este hogar cuenta con servicio doméstico (empleado[a] doméstico[a], niñero[a], jardinero[a], enfermero[a], mayor- domo, ama de llaves, entre otros)?</v>
      </c>
      <c r="D48" t="str">
        <f t="shared" si="0"/>
        <v>"6. ¿Este hogar cuenta con servicio doméstico (empleado[a] doméstico[a], niñero[a], jardinero[a], enfermero[a], mayor- domo, ama de llaves, entre otros)?"</v>
      </c>
      <c r="F48" t="s">
        <v>2271</v>
      </c>
      <c r="G48" t="s">
        <v>211</v>
      </c>
      <c r="H48" t="s">
        <v>2320</v>
      </c>
    </row>
    <row r="49" spans="1:8">
      <c r="A49" t="s">
        <v>2271</v>
      </c>
      <c r="B49" t="s">
        <v>231</v>
      </c>
      <c r="C49" t="str">
        <f>IFERROR(VLOOKUP(B49,Diccionario!$C$6:$E$904,3,0),"")</f>
        <v>7. El día… ¿trabajó(aron) la(s) persona(as) que tiene contratada(s) para las actividades domésticas?</v>
      </c>
      <c r="D49" t="str">
        <f t="shared" si="0"/>
        <v>"7. El día… ¿trabajó(aron) la(s) persona(as) que tiene contratada(s) para las actividades domésticas?"</v>
      </c>
      <c r="F49" t="s">
        <v>2271</v>
      </c>
      <c r="G49" t="s">
        <v>231</v>
      </c>
      <c r="H49" t="s">
        <v>2321</v>
      </c>
    </row>
    <row r="50" spans="1:8">
      <c r="A50" t="s">
        <v>2271</v>
      </c>
      <c r="B50" t="s">
        <v>234</v>
      </c>
      <c r="C50" t="str">
        <f>IFERROR(VLOOKUP(B50,Diccionario!$C$6:$E$904,3,0),"")</f>
        <v>Horas</v>
      </c>
      <c r="D50" t="str">
        <f t="shared" si="0"/>
        <v>"Horas"</v>
      </c>
      <c r="F50" t="s">
        <v>2271</v>
      </c>
      <c r="G50" t="s">
        <v>234</v>
      </c>
      <c r="H50" t="s">
        <v>2322</v>
      </c>
    </row>
    <row r="51" spans="1:8">
      <c r="A51" t="s">
        <v>2271</v>
      </c>
      <c r="B51" t="s">
        <v>238</v>
      </c>
      <c r="C51" t="str">
        <f>IFERROR(VLOOKUP(B51,Diccionario!$C$6:$E$904,3,0),"")</f>
        <v>Minutos</v>
      </c>
      <c r="D51" t="str">
        <f t="shared" si="0"/>
        <v>"Minutos"</v>
      </c>
      <c r="F51" t="s">
        <v>2271</v>
      </c>
      <c r="G51" t="s">
        <v>238</v>
      </c>
      <c r="H51" t="s">
        <v>2323</v>
      </c>
    </row>
    <row r="52" spans="1:8">
      <c r="A52" t="s">
        <v>2271</v>
      </c>
      <c r="B52" t="s">
        <v>242</v>
      </c>
      <c r="C52" t="str">
        <f>IFERROR(VLOOKUP(B52,Diccionario!$C$6:$E$904,3,0),"")</f>
        <v>8. El día [...], ¿este hogar recibió la ayuda no remunerada, de una o más personas de otros hogares para</v>
      </c>
      <c r="D52" t="str">
        <f t="shared" si="0"/>
        <v>"8. El día [...], ¿este hogar recibió la ayuda no remunerada, de una o más personas de otros hogares para"</v>
      </c>
      <c r="F52" t="s">
        <v>2271</v>
      </c>
      <c r="G52" t="s">
        <v>242</v>
      </c>
      <c r="H52" t="s">
        <v>2324</v>
      </c>
    </row>
    <row r="53" spans="1:8">
      <c r="A53" t="s">
        <v>2271</v>
      </c>
      <c r="B53" t="s">
        <v>245</v>
      </c>
      <c r="C53" t="str">
        <f>IFERROR(VLOOKUP(B53,Diccionario!$C$6:$E$904,3,0),"")</f>
        <v>a. Hacer oficios del hogar (cocinar, limpiar la casa, lavar la ropa, planchar, etc.)?</v>
      </c>
      <c r="D53" t="str">
        <f t="shared" si="0"/>
        <v>"a. Hacer oficios del hogar (cocinar, limpiar la casa, lavar la ropa, planchar, etc.)?"</v>
      </c>
      <c r="F53" t="s">
        <v>2271</v>
      </c>
      <c r="G53" t="s">
        <v>245</v>
      </c>
      <c r="H53" t="s">
        <v>2325</v>
      </c>
    </row>
    <row r="54" spans="1:8">
      <c r="A54" t="s">
        <v>2271</v>
      </c>
      <c r="B54" t="s">
        <v>248</v>
      </c>
      <c r="C54" t="str">
        <f>IFERROR(VLOOKUP(B54,Diccionario!$C$6:$E$904,3,0),"")</f>
        <v>¿Cuántos hombres?</v>
      </c>
      <c r="D54" t="str">
        <f t="shared" si="0"/>
        <v>"¿Cuántos hombres?"</v>
      </c>
      <c r="F54" t="s">
        <v>2271</v>
      </c>
      <c r="G54" t="s">
        <v>248</v>
      </c>
      <c r="H54" t="s">
        <v>2326</v>
      </c>
    </row>
    <row r="55" spans="1:8">
      <c r="A55" t="s">
        <v>2271</v>
      </c>
      <c r="B55" t="s">
        <v>250</v>
      </c>
      <c r="C55" t="str">
        <f>IFERROR(VLOOKUP(B55,Diccionario!$C$6:$E$904,3,0),"")</f>
        <v>Horas</v>
      </c>
      <c r="D55" t="str">
        <f t="shared" si="0"/>
        <v>"Horas"</v>
      </c>
      <c r="F55" t="s">
        <v>2271</v>
      </c>
      <c r="G55" t="s">
        <v>250</v>
      </c>
      <c r="H55" t="s">
        <v>2322</v>
      </c>
    </row>
    <row r="56" spans="1:8">
      <c r="A56" t="s">
        <v>2271</v>
      </c>
      <c r="B56" t="s">
        <v>252</v>
      </c>
      <c r="C56" t="str">
        <f>IFERROR(VLOOKUP(B56,Diccionario!$C$6:$E$904,3,0),"")</f>
        <v>Minutos</v>
      </c>
      <c r="D56" t="str">
        <f t="shared" si="0"/>
        <v>"Minutos"</v>
      </c>
      <c r="F56" t="s">
        <v>2271</v>
      </c>
      <c r="G56" t="s">
        <v>252</v>
      </c>
      <c r="H56" t="s">
        <v>2323</v>
      </c>
    </row>
    <row r="57" spans="1:8">
      <c r="A57" t="s">
        <v>2271</v>
      </c>
      <c r="B57" t="s">
        <v>254</v>
      </c>
      <c r="C57" t="str">
        <f>IFERROR(VLOOKUP(B57,Diccionario!$C$6:$E$904,3,0),"")</f>
        <v>¿Cuántas mujeres?</v>
      </c>
      <c r="D57" t="str">
        <f t="shared" si="0"/>
        <v>"¿Cuántas mujeres?"</v>
      </c>
      <c r="F57" t="s">
        <v>2271</v>
      </c>
      <c r="G57" t="s">
        <v>254</v>
      </c>
      <c r="H57" t="s">
        <v>2327</v>
      </c>
    </row>
    <row r="58" spans="1:8">
      <c r="A58" t="s">
        <v>2271</v>
      </c>
      <c r="B58" t="s">
        <v>256</v>
      </c>
      <c r="C58" t="str">
        <f>IFERROR(VLOOKUP(B58,Diccionario!$C$6:$E$904,3,0),"")</f>
        <v>Horas</v>
      </c>
      <c r="D58" t="str">
        <f t="shared" si="0"/>
        <v>"Horas"</v>
      </c>
      <c r="F58" t="s">
        <v>2271</v>
      </c>
      <c r="G58" t="s">
        <v>256</v>
      </c>
      <c r="H58" t="s">
        <v>2322</v>
      </c>
    </row>
    <row r="59" spans="1:8">
      <c r="A59" t="s">
        <v>2271</v>
      </c>
      <c r="B59" t="s">
        <v>258</v>
      </c>
      <c r="C59" t="str">
        <f>IFERROR(VLOOKUP(B59,Diccionario!$C$6:$E$904,3,0),"")</f>
        <v>Minutos</v>
      </c>
      <c r="D59" t="str">
        <f t="shared" si="0"/>
        <v>"Minutos"</v>
      </c>
      <c r="F59" t="s">
        <v>2271</v>
      </c>
      <c r="G59" t="s">
        <v>258</v>
      </c>
      <c r="H59" t="s">
        <v>2323</v>
      </c>
    </row>
    <row r="60" spans="1:8">
      <c r="A60" t="s">
        <v>2271</v>
      </c>
      <c r="B60" t="s">
        <v>260</v>
      </c>
      <c r="C60" t="str">
        <f>IFERROR(VLOOKUP(B60,Diccionario!$C$6:$E$904,3,0),"")</f>
        <v>b. Realizar alguna reparación menor en esta vivienda, hacer las compras o labores de jardinería?</v>
      </c>
      <c r="D60" t="str">
        <f t="shared" si="0"/>
        <v>"b. Realizar alguna reparación menor en esta vivienda, hacer las compras o labores de jardinería?"</v>
      </c>
      <c r="F60" t="s">
        <v>2271</v>
      </c>
      <c r="G60" t="s">
        <v>260</v>
      </c>
      <c r="H60" t="s">
        <v>2328</v>
      </c>
    </row>
    <row r="61" spans="1:8">
      <c r="A61" t="s">
        <v>2271</v>
      </c>
      <c r="B61" t="s">
        <v>263</v>
      </c>
      <c r="C61" t="str">
        <f>IFERROR(VLOOKUP(B61,Diccionario!$C$6:$E$904,3,0),"")</f>
        <v>¿Cuántos hombres?</v>
      </c>
      <c r="D61" t="str">
        <f t="shared" si="0"/>
        <v>"¿Cuántos hombres?"</v>
      </c>
      <c r="F61" t="s">
        <v>2271</v>
      </c>
      <c r="G61" t="s">
        <v>263</v>
      </c>
      <c r="H61" t="s">
        <v>2326</v>
      </c>
    </row>
    <row r="62" spans="1:8">
      <c r="A62" t="s">
        <v>2271</v>
      </c>
      <c r="B62" t="s">
        <v>265</v>
      </c>
      <c r="C62" t="str">
        <f>IFERROR(VLOOKUP(B62,Diccionario!$C$6:$E$904,3,0),"")</f>
        <v>Horas</v>
      </c>
      <c r="D62" t="str">
        <f t="shared" si="0"/>
        <v>"Horas"</v>
      </c>
      <c r="F62" t="s">
        <v>2271</v>
      </c>
      <c r="G62" t="s">
        <v>265</v>
      </c>
      <c r="H62" t="s">
        <v>2322</v>
      </c>
    </row>
    <row r="63" spans="1:8">
      <c r="A63" t="s">
        <v>2271</v>
      </c>
      <c r="B63" t="s">
        <v>267</v>
      </c>
      <c r="C63" t="str">
        <f>IFERROR(VLOOKUP(B63,Diccionario!$C$6:$E$904,3,0),"")</f>
        <v>Minutos</v>
      </c>
      <c r="D63" t="str">
        <f t="shared" si="0"/>
        <v>"Minutos"</v>
      </c>
      <c r="F63" t="s">
        <v>2271</v>
      </c>
      <c r="G63" t="s">
        <v>267</v>
      </c>
      <c r="H63" t="s">
        <v>2323</v>
      </c>
    </row>
    <row r="64" spans="1:8">
      <c r="A64" t="s">
        <v>2271</v>
      </c>
      <c r="B64" t="s">
        <v>269</v>
      </c>
      <c r="C64" t="str">
        <f>IFERROR(VLOOKUP(B64,Diccionario!$C$6:$E$904,3,0),"")</f>
        <v>¿Cuántas mujeres?</v>
      </c>
      <c r="D64" t="str">
        <f t="shared" si="0"/>
        <v>"¿Cuántas mujeres?"</v>
      </c>
      <c r="F64" t="s">
        <v>2271</v>
      </c>
      <c r="G64" t="s">
        <v>269</v>
      </c>
      <c r="H64" t="s">
        <v>2327</v>
      </c>
    </row>
    <row r="65" spans="1:8">
      <c r="A65" t="s">
        <v>2271</v>
      </c>
      <c r="B65" t="s">
        <v>271</v>
      </c>
      <c r="C65" t="str">
        <f>IFERROR(VLOOKUP(B65,Diccionario!$C$6:$E$904,3,0),"")</f>
        <v>Horas</v>
      </c>
      <c r="D65" t="str">
        <f t="shared" si="0"/>
        <v>"Horas"</v>
      </c>
      <c r="F65" t="s">
        <v>2271</v>
      </c>
      <c r="G65" t="s">
        <v>271</v>
      </c>
      <c r="H65" t="s">
        <v>2322</v>
      </c>
    </row>
    <row r="66" spans="1:8">
      <c r="A66" t="s">
        <v>2271</v>
      </c>
      <c r="B66" t="s">
        <v>273</v>
      </c>
      <c r="C66" t="str">
        <f>IFERROR(VLOOKUP(B66,Diccionario!$C$6:$E$904,3,0),"")</f>
        <v>Minutos</v>
      </c>
      <c r="D66" t="str">
        <f t="shared" si="0"/>
        <v>"Minutos"</v>
      </c>
      <c r="F66" t="s">
        <v>2271</v>
      </c>
      <c r="G66" t="s">
        <v>273</v>
      </c>
      <c r="H66" t="s">
        <v>2323</v>
      </c>
    </row>
    <row r="67" spans="1:8">
      <c r="A67" t="s">
        <v>2271</v>
      </c>
      <c r="B67" t="s">
        <v>275</v>
      </c>
      <c r="C67" t="str">
        <f>IFERROR(VLOOKUP(B67,Diccionario!$C$6:$E$904,3,0),"")</f>
        <v>c. Construir o realizar alguna ampliación de esta vivienda?</v>
      </c>
      <c r="D67" t="str">
        <f t="shared" ref="D67:D130" si="1">CONCATENATE("""",C67,"""")</f>
        <v>"c. Construir o realizar alguna ampliación de esta vivienda?"</v>
      </c>
      <c r="F67" t="s">
        <v>2271</v>
      </c>
      <c r="G67" t="s">
        <v>275</v>
      </c>
      <c r="H67" t="s">
        <v>2329</v>
      </c>
    </row>
    <row r="68" spans="1:8">
      <c r="A68" t="s">
        <v>2271</v>
      </c>
      <c r="B68" t="s">
        <v>278</v>
      </c>
      <c r="C68" t="str">
        <f>IFERROR(VLOOKUP(B68,Diccionario!$C$6:$E$904,3,0),"")</f>
        <v>¿Cuántos hombres?</v>
      </c>
      <c r="D68" t="str">
        <f t="shared" si="1"/>
        <v>"¿Cuántos hombres?"</v>
      </c>
      <c r="F68" t="s">
        <v>2271</v>
      </c>
      <c r="G68" t="s">
        <v>278</v>
      </c>
      <c r="H68" t="s">
        <v>2326</v>
      </c>
    </row>
    <row r="69" spans="1:8">
      <c r="A69" t="s">
        <v>2271</v>
      </c>
      <c r="B69" t="s">
        <v>280</v>
      </c>
      <c r="C69" t="str">
        <f>IFERROR(VLOOKUP(B69,Diccionario!$C$6:$E$904,3,0),"")</f>
        <v>Horas</v>
      </c>
      <c r="D69" t="str">
        <f t="shared" si="1"/>
        <v>"Horas"</v>
      </c>
      <c r="F69" t="s">
        <v>2271</v>
      </c>
      <c r="G69" t="s">
        <v>280</v>
      </c>
      <c r="H69" t="s">
        <v>2322</v>
      </c>
    </row>
    <row r="70" spans="1:8">
      <c r="A70" t="s">
        <v>2271</v>
      </c>
      <c r="B70" t="s">
        <v>282</v>
      </c>
      <c r="C70" t="str">
        <f>IFERROR(VLOOKUP(B70,Diccionario!$C$6:$E$904,3,0),"")</f>
        <v>Minutos</v>
      </c>
      <c r="D70" t="str">
        <f t="shared" si="1"/>
        <v>"Minutos"</v>
      </c>
      <c r="F70" t="s">
        <v>2271</v>
      </c>
      <c r="G70" t="s">
        <v>282</v>
      </c>
      <c r="H70" t="s">
        <v>2323</v>
      </c>
    </row>
    <row r="71" spans="1:8">
      <c r="A71" t="s">
        <v>2271</v>
      </c>
      <c r="B71" t="s">
        <v>284</v>
      </c>
      <c r="C71" t="str">
        <f>IFERROR(VLOOKUP(B71,Diccionario!$C$6:$E$904,3,0),"")</f>
        <v>¿Cuántas mujeres?</v>
      </c>
      <c r="D71" t="str">
        <f t="shared" si="1"/>
        <v>"¿Cuántas mujeres?"</v>
      </c>
      <c r="F71" t="s">
        <v>2271</v>
      </c>
      <c r="G71" t="s">
        <v>284</v>
      </c>
      <c r="H71" t="s">
        <v>2327</v>
      </c>
    </row>
    <row r="72" spans="1:8">
      <c r="A72" t="s">
        <v>2271</v>
      </c>
      <c r="B72" t="s">
        <v>286</v>
      </c>
      <c r="C72" t="str">
        <f>IFERROR(VLOOKUP(B72,Diccionario!$C$6:$E$904,3,0),"")</f>
        <v>Horas</v>
      </c>
      <c r="D72" t="str">
        <f t="shared" si="1"/>
        <v>"Horas"</v>
      </c>
      <c r="F72" t="s">
        <v>2271</v>
      </c>
      <c r="G72" t="s">
        <v>286</v>
      </c>
      <c r="H72" t="s">
        <v>2322</v>
      </c>
    </row>
    <row r="73" spans="1:8">
      <c r="A73" t="s">
        <v>2271</v>
      </c>
      <c r="B73" t="s">
        <v>288</v>
      </c>
      <c r="C73" t="str">
        <f>IFERROR(VLOOKUP(B73,Diccionario!$C$6:$E$904,3,0),"")</f>
        <v>Minutos</v>
      </c>
      <c r="D73" t="str">
        <f t="shared" si="1"/>
        <v>"Minutos"</v>
      </c>
      <c r="F73" t="s">
        <v>2271</v>
      </c>
      <c r="G73" t="s">
        <v>288</v>
      </c>
      <c r="H73" t="s">
        <v>2323</v>
      </c>
    </row>
    <row r="74" spans="1:8">
      <c r="A74" t="s">
        <v>2271</v>
      </c>
      <c r="B74" t="s">
        <v>290</v>
      </c>
      <c r="C74" t="str">
        <f>IFERROR(VLOOKUP(B74,Diccionario!$C$6:$E$904,3,0),"")</f>
        <v>d. Cuidar a personas de 12 años o menos pertenecientes a este hogar, que no se encuentren enfermas o en situación de discapacidad?</v>
      </c>
      <c r="D74" t="str">
        <f t="shared" si="1"/>
        <v>"d. Cuidar a personas de 12 años o menos pertenecientes a este hogar, que no se encuentren enfermas o en situación de discapacidad?"</v>
      </c>
      <c r="F74" t="s">
        <v>2271</v>
      </c>
      <c r="G74" t="s">
        <v>290</v>
      </c>
      <c r="H74" t="s">
        <v>2330</v>
      </c>
    </row>
    <row r="75" spans="1:8">
      <c r="A75" t="s">
        <v>2271</v>
      </c>
      <c r="B75" t="s">
        <v>293</v>
      </c>
      <c r="C75" t="str">
        <f>IFERROR(VLOOKUP(B75,Diccionario!$C$6:$E$904,3,0),"")</f>
        <v>¿Cuántos hombres?</v>
      </c>
      <c r="D75" t="str">
        <f t="shared" si="1"/>
        <v>"¿Cuántos hombres?"</v>
      </c>
      <c r="F75" t="s">
        <v>2271</v>
      </c>
      <c r="G75" t="s">
        <v>293</v>
      </c>
      <c r="H75" t="s">
        <v>2326</v>
      </c>
    </row>
    <row r="76" spans="1:8">
      <c r="A76" t="s">
        <v>2271</v>
      </c>
      <c r="B76" t="s">
        <v>295</v>
      </c>
      <c r="C76" t="str">
        <f>IFERROR(VLOOKUP(B76,Diccionario!$C$6:$E$904,3,0),"")</f>
        <v>Horas</v>
      </c>
      <c r="D76" t="str">
        <f t="shared" si="1"/>
        <v>"Horas"</v>
      </c>
      <c r="F76" t="s">
        <v>2271</v>
      </c>
      <c r="G76" t="s">
        <v>295</v>
      </c>
      <c r="H76" t="s">
        <v>2322</v>
      </c>
    </row>
    <row r="77" spans="1:8">
      <c r="A77" t="s">
        <v>2271</v>
      </c>
      <c r="B77" t="s">
        <v>297</v>
      </c>
      <c r="C77" t="str">
        <f>IFERROR(VLOOKUP(B77,Diccionario!$C$6:$E$904,3,0),"")</f>
        <v>Minutos</v>
      </c>
      <c r="D77" t="str">
        <f t="shared" si="1"/>
        <v>"Minutos"</v>
      </c>
      <c r="F77" t="s">
        <v>2271</v>
      </c>
      <c r="G77" t="s">
        <v>297</v>
      </c>
      <c r="H77" t="s">
        <v>2323</v>
      </c>
    </row>
    <row r="78" spans="1:8">
      <c r="A78" t="s">
        <v>2271</v>
      </c>
      <c r="B78" t="s">
        <v>299</v>
      </c>
      <c r="C78" t="str">
        <f>IFERROR(VLOOKUP(B78,Diccionario!$C$6:$E$904,3,0),"")</f>
        <v>¿Cuántas mujeres?</v>
      </c>
      <c r="D78" t="str">
        <f t="shared" si="1"/>
        <v>"¿Cuántas mujeres?"</v>
      </c>
      <c r="F78" t="s">
        <v>2271</v>
      </c>
      <c r="G78" t="s">
        <v>299</v>
      </c>
      <c r="H78" t="s">
        <v>2327</v>
      </c>
    </row>
    <row r="79" spans="1:8">
      <c r="A79" t="s">
        <v>2271</v>
      </c>
      <c r="B79" t="s">
        <v>301</v>
      </c>
      <c r="C79" t="str">
        <f>IFERROR(VLOOKUP(B79,Diccionario!$C$6:$E$904,3,0),"")</f>
        <v>Horas</v>
      </c>
      <c r="D79" t="str">
        <f t="shared" si="1"/>
        <v>"Horas"</v>
      </c>
      <c r="F79" t="s">
        <v>2271</v>
      </c>
      <c r="G79" t="s">
        <v>301</v>
      </c>
      <c r="H79" t="s">
        <v>2322</v>
      </c>
    </row>
    <row r="80" spans="1:8">
      <c r="A80" t="s">
        <v>2271</v>
      </c>
      <c r="B80" t="s">
        <v>303</v>
      </c>
      <c r="C80" t="str">
        <f>IFERROR(VLOOKUP(B80,Diccionario!$C$6:$E$904,3,0),"")</f>
        <v>Minutos</v>
      </c>
      <c r="D80" t="str">
        <f t="shared" si="1"/>
        <v>"Minutos"</v>
      </c>
      <c r="F80" t="s">
        <v>2271</v>
      </c>
      <c r="G80" t="s">
        <v>303</v>
      </c>
      <c r="H80" t="s">
        <v>2323</v>
      </c>
    </row>
    <row r="81" spans="1:8">
      <c r="A81" t="s">
        <v>2271</v>
      </c>
      <c r="B81" t="s">
        <v>305</v>
      </c>
      <c r="C81" t="str">
        <f>IFERROR(VLOOKUP(B81,Diccionario!$C$6:$E$904,3,0),"")</f>
        <v>e. Cuidar a personas de 60 años o más pertenecientes a este hogar, que no se encuentren enfermas o en situación de discapacidad?</v>
      </c>
      <c r="D81" t="str">
        <f t="shared" si="1"/>
        <v>"e. Cuidar a personas de 60 años o más pertenecientes a este hogar, que no se encuentren enfermas o en situación de discapacidad?"</v>
      </c>
      <c r="F81" t="s">
        <v>2271</v>
      </c>
      <c r="G81" t="s">
        <v>305</v>
      </c>
      <c r="H81" t="s">
        <v>2331</v>
      </c>
    </row>
    <row r="82" spans="1:8">
      <c r="A82" t="s">
        <v>2271</v>
      </c>
      <c r="B82" t="s">
        <v>308</v>
      </c>
      <c r="C82" t="str">
        <f>IFERROR(VLOOKUP(B82,Diccionario!$C$6:$E$904,3,0),"")</f>
        <v>¿Cuántos hombres?</v>
      </c>
      <c r="D82" t="str">
        <f t="shared" si="1"/>
        <v>"¿Cuántos hombres?"</v>
      </c>
      <c r="F82" t="s">
        <v>2271</v>
      </c>
      <c r="G82" t="s">
        <v>308</v>
      </c>
      <c r="H82" t="s">
        <v>2326</v>
      </c>
    </row>
    <row r="83" spans="1:8">
      <c r="A83" t="s">
        <v>2271</v>
      </c>
      <c r="B83" t="s">
        <v>310</v>
      </c>
      <c r="C83" t="str">
        <f>IFERROR(VLOOKUP(B83,Diccionario!$C$6:$E$904,3,0),"")</f>
        <v>Horas</v>
      </c>
      <c r="D83" t="str">
        <f t="shared" si="1"/>
        <v>"Horas"</v>
      </c>
      <c r="F83" t="s">
        <v>2271</v>
      </c>
      <c r="G83" t="s">
        <v>310</v>
      </c>
      <c r="H83" t="s">
        <v>2322</v>
      </c>
    </row>
    <row r="84" spans="1:8">
      <c r="A84" t="s">
        <v>2271</v>
      </c>
      <c r="B84" t="s">
        <v>312</v>
      </c>
      <c r="C84" t="str">
        <f>IFERROR(VLOOKUP(B84,Diccionario!$C$6:$E$904,3,0),"")</f>
        <v>Minutos</v>
      </c>
      <c r="D84" t="str">
        <f t="shared" si="1"/>
        <v>"Minutos"</v>
      </c>
      <c r="F84" t="s">
        <v>2271</v>
      </c>
      <c r="G84" t="s">
        <v>312</v>
      </c>
      <c r="H84" t="s">
        <v>2323</v>
      </c>
    </row>
    <row r="85" spans="1:8">
      <c r="A85" t="s">
        <v>2271</v>
      </c>
      <c r="B85" t="s">
        <v>314</v>
      </c>
      <c r="C85" t="str">
        <f>IFERROR(VLOOKUP(B85,Diccionario!$C$6:$E$904,3,0),"")</f>
        <v>¿Cuántas mujeres?</v>
      </c>
      <c r="D85" t="str">
        <f t="shared" si="1"/>
        <v>"¿Cuántas mujeres?"</v>
      </c>
      <c r="F85" t="s">
        <v>2271</v>
      </c>
      <c r="G85" t="s">
        <v>314</v>
      </c>
      <c r="H85" t="s">
        <v>2327</v>
      </c>
    </row>
    <row r="86" spans="1:8">
      <c r="A86" t="s">
        <v>2271</v>
      </c>
      <c r="B86" t="s">
        <v>316</v>
      </c>
      <c r="C86" t="str">
        <f>IFERROR(VLOOKUP(B86,Diccionario!$C$6:$E$904,3,0),"")</f>
        <v>Horas</v>
      </c>
      <c r="D86" t="str">
        <f t="shared" si="1"/>
        <v>"Horas"</v>
      </c>
      <c r="F86" t="s">
        <v>2271</v>
      </c>
      <c r="G86" t="s">
        <v>316</v>
      </c>
      <c r="H86" t="s">
        <v>2322</v>
      </c>
    </row>
    <row r="87" spans="1:8">
      <c r="A87" t="s">
        <v>2271</v>
      </c>
      <c r="B87" t="s">
        <v>318</v>
      </c>
      <c r="C87" t="str">
        <f>IFERROR(VLOOKUP(B87,Diccionario!$C$6:$E$904,3,0),"")</f>
        <v>Minutos</v>
      </c>
      <c r="D87" t="str">
        <f t="shared" si="1"/>
        <v>"Minutos"</v>
      </c>
      <c r="F87" t="s">
        <v>2271</v>
      </c>
      <c r="G87" t="s">
        <v>318</v>
      </c>
      <c r="H87" t="s">
        <v>2323</v>
      </c>
    </row>
    <row r="88" spans="1:8">
      <c r="A88" t="s">
        <v>2271</v>
      </c>
      <c r="B88" t="s">
        <v>320</v>
      </c>
      <c r="C88" t="str">
        <f>IFERROR(VLOOKUP(B88,Diccionario!$C$6:$E$904,3,0),"")</f>
        <v>f. Cuidar a personas enfermas pertenecientes a este hogar?</v>
      </c>
      <c r="D88" t="str">
        <f t="shared" si="1"/>
        <v>"f. Cuidar a personas enfermas pertenecientes a este hogar?"</v>
      </c>
      <c r="F88" t="s">
        <v>2271</v>
      </c>
      <c r="G88" t="s">
        <v>320</v>
      </c>
      <c r="H88" t="s">
        <v>2332</v>
      </c>
    </row>
    <row r="89" spans="1:8">
      <c r="A89" t="s">
        <v>2271</v>
      </c>
      <c r="B89" t="s">
        <v>323</v>
      </c>
      <c r="C89" t="str">
        <f>IFERROR(VLOOKUP(B89,Diccionario!$C$6:$E$904,3,0),"")</f>
        <v>¿Cuántos hombres?</v>
      </c>
      <c r="D89" t="str">
        <f t="shared" si="1"/>
        <v>"¿Cuántos hombres?"</v>
      </c>
      <c r="F89" t="s">
        <v>2271</v>
      </c>
      <c r="G89" t="s">
        <v>323</v>
      </c>
      <c r="H89" t="s">
        <v>2326</v>
      </c>
    </row>
    <row r="90" spans="1:8">
      <c r="A90" t="s">
        <v>2271</v>
      </c>
      <c r="B90" t="s">
        <v>325</v>
      </c>
      <c r="C90" t="str">
        <f>IFERROR(VLOOKUP(B90,Diccionario!$C$6:$E$904,3,0),"")</f>
        <v>Horas</v>
      </c>
      <c r="D90" t="str">
        <f t="shared" si="1"/>
        <v>"Horas"</v>
      </c>
      <c r="F90" t="s">
        <v>2271</v>
      </c>
      <c r="G90" t="s">
        <v>325</v>
      </c>
      <c r="H90" t="s">
        <v>2322</v>
      </c>
    </row>
    <row r="91" spans="1:8">
      <c r="A91" t="s">
        <v>2271</v>
      </c>
      <c r="B91" t="s">
        <v>327</v>
      </c>
      <c r="C91" t="str">
        <f>IFERROR(VLOOKUP(B91,Diccionario!$C$6:$E$904,3,0),"")</f>
        <v>Minutos</v>
      </c>
      <c r="D91" t="str">
        <f t="shared" si="1"/>
        <v>"Minutos"</v>
      </c>
      <c r="F91" t="s">
        <v>2271</v>
      </c>
      <c r="G91" t="s">
        <v>327</v>
      </c>
      <c r="H91" t="s">
        <v>2323</v>
      </c>
    </row>
    <row r="92" spans="1:8">
      <c r="A92" t="s">
        <v>2271</v>
      </c>
      <c r="B92" t="s">
        <v>329</v>
      </c>
      <c r="C92" t="str">
        <f>IFERROR(VLOOKUP(B92,Diccionario!$C$6:$E$904,3,0),"")</f>
        <v>¿Cuántas mujeres?</v>
      </c>
      <c r="D92" t="str">
        <f t="shared" si="1"/>
        <v>"¿Cuántas mujeres?"</v>
      </c>
      <c r="F92" t="s">
        <v>2271</v>
      </c>
      <c r="G92" t="s">
        <v>329</v>
      </c>
      <c r="H92" t="s">
        <v>2327</v>
      </c>
    </row>
    <row r="93" spans="1:8">
      <c r="A93" t="s">
        <v>2271</v>
      </c>
      <c r="B93" t="s">
        <v>331</v>
      </c>
      <c r="C93" t="str">
        <f>IFERROR(VLOOKUP(B93,Diccionario!$C$6:$E$904,3,0),"")</f>
        <v>Horas</v>
      </c>
      <c r="D93" t="str">
        <f t="shared" si="1"/>
        <v>"Horas"</v>
      </c>
      <c r="F93" t="s">
        <v>2271</v>
      </c>
      <c r="G93" t="s">
        <v>331</v>
      </c>
      <c r="H93" t="s">
        <v>2322</v>
      </c>
    </row>
    <row r="94" spans="1:8">
      <c r="A94" t="s">
        <v>2271</v>
      </c>
      <c r="B94" t="s">
        <v>333</v>
      </c>
      <c r="C94" t="str">
        <f>IFERROR(VLOOKUP(B94,Diccionario!$C$6:$E$904,3,0),"")</f>
        <v>Minutos</v>
      </c>
      <c r="D94" t="str">
        <f t="shared" si="1"/>
        <v>"Minutos"</v>
      </c>
      <c r="F94" t="s">
        <v>2271</v>
      </c>
      <c r="G94" t="s">
        <v>333</v>
      </c>
      <c r="H94" t="s">
        <v>2323</v>
      </c>
    </row>
    <row r="95" spans="1:8">
      <c r="A95" t="s">
        <v>2271</v>
      </c>
      <c r="B95" t="s">
        <v>335</v>
      </c>
      <c r="C95" t="str">
        <f>IFERROR(VLOOKUP(B95,Diccionario!$C$6:$E$904,3,0),"")</f>
        <v>g. Cuidar a personas en situación de discapacidad pertenecientes a este hogar?</v>
      </c>
      <c r="D95" t="str">
        <f t="shared" si="1"/>
        <v>"g. Cuidar a personas en situación de discapacidad pertenecientes a este hogar?"</v>
      </c>
      <c r="F95" t="s">
        <v>2271</v>
      </c>
      <c r="G95" t="s">
        <v>335</v>
      </c>
      <c r="H95" t="s">
        <v>2333</v>
      </c>
    </row>
    <row r="96" spans="1:8">
      <c r="A96" t="s">
        <v>2271</v>
      </c>
      <c r="B96" t="s">
        <v>338</v>
      </c>
      <c r="C96" t="str">
        <f>IFERROR(VLOOKUP(B96,Diccionario!$C$6:$E$904,3,0),"")</f>
        <v>¿Cuántos hombres?</v>
      </c>
      <c r="D96" t="str">
        <f t="shared" si="1"/>
        <v>"¿Cuántos hombres?"</v>
      </c>
      <c r="F96" t="s">
        <v>2271</v>
      </c>
      <c r="G96" t="s">
        <v>338</v>
      </c>
      <c r="H96" t="s">
        <v>2326</v>
      </c>
    </row>
    <row r="97" spans="1:8">
      <c r="A97" t="s">
        <v>2271</v>
      </c>
      <c r="B97" t="s">
        <v>340</v>
      </c>
      <c r="C97" t="str">
        <f>IFERROR(VLOOKUP(B97,Diccionario!$C$6:$E$904,3,0),"")</f>
        <v>Horas</v>
      </c>
      <c r="D97" t="str">
        <f t="shared" si="1"/>
        <v>"Horas"</v>
      </c>
      <c r="F97" t="s">
        <v>2271</v>
      </c>
      <c r="G97" t="s">
        <v>340</v>
      </c>
      <c r="H97" t="s">
        <v>2322</v>
      </c>
    </row>
    <row r="98" spans="1:8">
      <c r="A98" t="s">
        <v>2271</v>
      </c>
      <c r="B98" t="s">
        <v>342</v>
      </c>
      <c r="C98" t="str">
        <f>IFERROR(VLOOKUP(B98,Diccionario!$C$6:$E$904,3,0),"")</f>
        <v>Minutos</v>
      </c>
      <c r="D98" t="str">
        <f t="shared" si="1"/>
        <v>"Minutos"</v>
      </c>
      <c r="F98" t="s">
        <v>2271</v>
      </c>
      <c r="G98" t="s">
        <v>342</v>
      </c>
      <c r="H98" t="s">
        <v>2323</v>
      </c>
    </row>
    <row r="99" spans="1:8">
      <c r="A99" t="s">
        <v>2271</v>
      </c>
      <c r="B99" t="s">
        <v>344</v>
      </c>
      <c r="C99" t="str">
        <f>IFERROR(VLOOKUP(B99,Diccionario!$C$6:$E$904,3,0),"")</f>
        <v>¿Cuántas mujeres?</v>
      </c>
      <c r="D99" t="str">
        <f t="shared" si="1"/>
        <v>"¿Cuántas mujeres?"</v>
      </c>
      <c r="F99" t="s">
        <v>2271</v>
      </c>
      <c r="G99" t="s">
        <v>344</v>
      </c>
      <c r="H99" t="s">
        <v>2327</v>
      </c>
    </row>
    <row r="100" spans="1:8">
      <c r="A100" t="s">
        <v>2271</v>
      </c>
      <c r="B100" t="s">
        <v>346</v>
      </c>
      <c r="C100" t="str">
        <f>IFERROR(VLOOKUP(B100,Diccionario!$C$6:$E$904,3,0),"")</f>
        <v>Horas</v>
      </c>
      <c r="D100" t="str">
        <f t="shared" si="1"/>
        <v>"Horas"</v>
      </c>
      <c r="F100" t="s">
        <v>2271</v>
      </c>
      <c r="G100" t="s">
        <v>346</v>
      </c>
      <c r="H100" t="s">
        <v>2322</v>
      </c>
    </row>
    <row r="101" spans="1:8">
      <c r="A101" t="s">
        <v>2271</v>
      </c>
      <c r="B101" t="s">
        <v>348</v>
      </c>
      <c r="C101" t="str">
        <f>IFERROR(VLOOKUP(B101,Diccionario!$C$6:$E$904,3,0),"")</f>
        <v>Minutos</v>
      </c>
      <c r="D101" t="str">
        <f t="shared" si="1"/>
        <v>"Minutos"</v>
      </c>
      <c r="F101" t="s">
        <v>2271</v>
      </c>
      <c r="G101" t="s">
        <v>348</v>
      </c>
      <c r="H101" t="s">
        <v>2323</v>
      </c>
    </row>
    <row r="102" spans="1:8">
      <c r="A102" t="s">
        <v>2271</v>
      </c>
      <c r="B102" t="s">
        <v>350</v>
      </c>
      <c r="C102" t="str">
        <f>IFERROR(VLOOKUP(B102,Diccionario!$C$6:$E$904,3,0),"")</f>
        <v>9. ¿Cuántos y cuáles animales tiene Usted a su cuidado actualmente?</v>
      </c>
      <c r="D102" t="str">
        <f t="shared" si="1"/>
        <v>"9. ¿Cuántos y cuáles animales tiene Usted a su cuidado actualmente?"</v>
      </c>
      <c r="F102" t="s">
        <v>2271</v>
      </c>
      <c r="G102" t="s">
        <v>350</v>
      </c>
      <c r="H102" t="s">
        <v>2334</v>
      </c>
    </row>
    <row r="103" spans="1:8">
      <c r="A103" t="s">
        <v>2271</v>
      </c>
      <c r="B103" t="s">
        <v>355</v>
      </c>
      <c r="C103" t="str">
        <f>IFERROR(VLOOKUP(B103,Diccionario!$C$6:$E$904,3,0),"")</f>
        <v>a. Perros</v>
      </c>
      <c r="D103" t="str">
        <f t="shared" si="1"/>
        <v>"a. Perros"</v>
      </c>
      <c r="F103" t="s">
        <v>2271</v>
      </c>
      <c r="G103" t="s">
        <v>355</v>
      </c>
      <c r="H103" t="s">
        <v>2335</v>
      </c>
    </row>
    <row r="104" spans="1:8">
      <c r="A104" t="s">
        <v>2271</v>
      </c>
      <c r="B104" t="s">
        <v>358</v>
      </c>
      <c r="C104" t="str">
        <f>IFERROR(VLOOKUP(B104,Diccionario!$C$6:$E$904,3,0),"")</f>
        <v>¿Cuántos?</v>
      </c>
      <c r="D104" t="str">
        <f t="shared" si="1"/>
        <v>"¿Cuántos?"</v>
      </c>
      <c r="F104" t="s">
        <v>2271</v>
      </c>
      <c r="G104" t="s">
        <v>358</v>
      </c>
      <c r="H104" t="s">
        <v>2317</v>
      </c>
    </row>
    <row r="105" spans="1:8">
      <c r="A105" t="s">
        <v>2271</v>
      </c>
      <c r="B105" t="s">
        <v>360</v>
      </c>
      <c r="C105" t="str">
        <f>IFERROR(VLOOKUP(B105,Diccionario!$C$6:$E$904,3,0),"")</f>
        <v>b. Gatos</v>
      </c>
      <c r="D105" t="str">
        <f t="shared" si="1"/>
        <v>"b. Gatos"</v>
      </c>
      <c r="F105" t="s">
        <v>2271</v>
      </c>
      <c r="G105" t="s">
        <v>360</v>
      </c>
      <c r="H105" t="s">
        <v>2336</v>
      </c>
    </row>
    <row r="106" spans="1:8">
      <c r="A106" t="s">
        <v>2271</v>
      </c>
      <c r="B106" t="s">
        <v>363</v>
      </c>
      <c r="C106" t="str">
        <f>IFERROR(VLOOKUP(B106,Diccionario!$C$6:$E$904,3,0),"")</f>
        <v>¿Cuántos?</v>
      </c>
      <c r="D106" t="str">
        <f t="shared" si="1"/>
        <v>"¿Cuántos?"</v>
      </c>
      <c r="F106" t="s">
        <v>2271</v>
      </c>
      <c r="G106" t="s">
        <v>363</v>
      </c>
      <c r="H106" t="s">
        <v>2317</v>
      </c>
    </row>
    <row r="107" spans="1:8">
      <c r="A107" t="s">
        <v>2271</v>
      </c>
      <c r="B107" t="s">
        <v>365</v>
      </c>
      <c r="C107" t="str">
        <f>IFERROR(VLOOKUP(B107,Diccionario!$C$6:$E$904,3,0),"")</f>
        <v>c. Minipig</v>
      </c>
      <c r="D107" t="str">
        <f t="shared" si="1"/>
        <v>"c. Minipig"</v>
      </c>
      <c r="F107" t="s">
        <v>2271</v>
      </c>
      <c r="G107" t="s">
        <v>365</v>
      </c>
      <c r="H107" t="s">
        <v>2337</v>
      </c>
    </row>
    <row r="108" spans="1:8">
      <c r="A108" t="s">
        <v>2271</v>
      </c>
      <c r="B108" t="s">
        <v>368</v>
      </c>
      <c r="C108" t="str">
        <f>IFERROR(VLOOKUP(B108,Diccionario!$C$6:$E$904,3,0),"")</f>
        <v>¿Cuántos?</v>
      </c>
      <c r="D108" t="str">
        <f t="shared" si="1"/>
        <v>"¿Cuántos?"</v>
      </c>
      <c r="F108" t="s">
        <v>2271</v>
      </c>
      <c r="G108" t="s">
        <v>368</v>
      </c>
      <c r="H108" t="s">
        <v>2317</v>
      </c>
    </row>
    <row r="109" spans="1:8">
      <c r="A109" t="s">
        <v>2271</v>
      </c>
      <c r="B109" t="s">
        <v>370</v>
      </c>
      <c r="C109" t="str">
        <f>IFERROR(VLOOKUP(B109,Diccionario!$C$6:$E$904,3,0),"")</f>
        <v>d. Roedores</v>
      </c>
      <c r="D109" t="str">
        <f t="shared" si="1"/>
        <v>"d. Roedores"</v>
      </c>
      <c r="F109" t="s">
        <v>2271</v>
      </c>
      <c r="G109" t="s">
        <v>370</v>
      </c>
      <c r="H109" t="s">
        <v>2338</v>
      </c>
    </row>
    <row r="110" spans="1:8">
      <c r="A110" t="s">
        <v>2271</v>
      </c>
      <c r="B110" t="s">
        <v>373</v>
      </c>
      <c r="C110" t="str">
        <f>IFERROR(VLOOKUP(B110,Diccionario!$C$6:$E$904,3,0),"")</f>
        <v>¿Cuántos?</v>
      </c>
      <c r="D110" t="str">
        <f t="shared" si="1"/>
        <v>"¿Cuántos?"</v>
      </c>
      <c r="F110" t="s">
        <v>2271</v>
      </c>
      <c r="G110" t="s">
        <v>373</v>
      </c>
      <c r="H110" t="s">
        <v>2317</v>
      </c>
    </row>
    <row r="111" spans="1:8">
      <c r="A111" t="s">
        <v>2271</v>
      </c>
      <c r="B111" t="s">
        <v>375</v>
      </c>
      <c r="C111" t="str">
        <f>IFERROR(VLOOKUP(B111,Diccionario!$C$6:$E$904,3,0),"")</f>
        <v>e. Aves de jaula</v>
      </c>
      <c r="D111" t="str">
        <f t="shared" si="1"/>
        <v>"e. Aves de jaula"</v>
      </c>
      <c r="F111" t="s">
        <v>2271</v>
      </c>
      <c r="G111" t="s">
        <v>375</v>
      </c>
      <c r="H111" t="s">
        <v>2339</v>
      </c>
    </row>
    <row r="112" spans="1:8">
      <c r="A112" t="s">
        <v>2271</v>
      </c>
      <c r="B112" t="s">
        <v>378</v>
      </c>
      <c r="C112" t="str">
        <f>IFERROR(VLOOKUP(B112,Diccionario!$C$6:$E$904,3,0),"")</f>
        <v>¿Cuántos?</v>
      </c>
      <c r="D112" t="str">
        <f t="shared" si="1"/>
        <v>"¿Cuántos?"</v>
      </c>
      <c r="F112" t="s">
        <v>2271</v>
      </c>
      <c r="G112" t="s">
        <v>378</v>
      </c>
      <c r="H112" t="s">
        <v>2317</v>
      </c>
    </row>
    <row r="113" spans="1:8">
      <c r="A113" t="s">
        <v>2271</v>
      </c>
      <c r="B113" t="s">
        <v>380</v>
      </c>
      <c r="C113" t="str">
        <f>IFERROR(VLOOKUP(B113,Diccionario!$C$6:$E$904,3,0),"")</f>
        <v>f. Reptiles</v>
      </c>
      <c r="D113" t="str">
        <f t="shared" si="1"/>
        <v>"f. Reptiles"</v>
      </c>
      <c r="F113" t="s">
        <v>2271</v>
      </c>
      <c r="G113" t="s">
        <v>380</v>
      </c>
      <c r="H113" t="s">
        <v>2340</v>
      </c>
    </row>
    <row r="114" spans="1:8">
      <c r="A114" t="s">
        <v>2271</v>
      </c>
      <c r="B114" t="s">
        <v>383</v>
      </c>
      <c r="C114" t="str">
        <f>IFERROR(VLOOKUP(B114,Diccionario!$C$6:$E$904,3,0),"")</f>
        <v>¿Cuántos?</v>
      </c>
      <c r="D114" t="str">
        <f t="shared" si="1"/>
        <v>"¿Cuántos?"</v>
      </c>
      <c r="F114" t="s">
        <v>2271</v>
      </c>
      <c r="G114" t="s">
        <v>383</v>
      </c>
      <c r="H114" t="s">
        <v>2317</v>
      </c>
    </row>
    <row r="115" spans="1:8">
      <c r="A115" t="s">
        <v>2271</v>
      </c>
      <c r="B115" t="s">
        <v>385</v>
      </c>
      <c r="C115" t="str">
        <f>IFERROR(VLOOKUP(B115,Diccionario!$C$6:$E$904,3,0),"")</f>
        <v>g. Anfibios</v>
      </c>
      <c r="D115" t="str">
        <f t="shared" si="1"/>
        <v>"g. Anfibios"</v>
      </c>
      <c r="F115" t="s">
        <v>2271</v>
      </c>
      <c r="G115" t="s">
        <v>385</v>
      </c>
      <c r="H115" t="s">
        <v>2341</v>
      </c>
    </row>
    <row r="116" spans="1:8">
      <c r="A116" t="s">
        <v>2271</v>
      </c>
      <c r="B116" t="s">
        <v>388</v>
      </c>
      <c r="C116" t="str">
        <f>IFERROR(VLOOKUP(B116,Diccionario!$C$6:$E$904,3,0),"")</f>
        <v>¿Cuántos?</v>
      </c>
      <c r="D116" t="str">
        <f t="shared" si="1"/>
        <v>"¿Cuántos?"</v>
      </c>
      <c r="F116" t="s">
        <v>2271</v>
      </c>
      <c r="G116" t="s">
        <v>388</v>
      </c>
      <c r="H116" t="s">
        <v>2317</v>
      </c>
    </row>
    <row r="117" spans="1:8">
      <c r="A117" t="s">
        <v>2271</v>
      </c>
      <c r="B117" t="s">
        <v>390</v>
      </c>
      <c r="C117" t="str">
        <f>IFERROR(VLOOKUP(B117,Diccionario!$C$6:$E$904,3,0),"")</f>
        <v>h.Peces</v>
      </c>
      <c r="D117" t="str">
        <f t="shared" si="1"/>
        <v>"h.Peces"</v>
      </c>
      <c r="F117" t="s">
        <v>2271</v>
      </c>
      <c r="G117" t="s">
        <v>390</v>
      </c>
      <c r="H117" t="s">
        <v>2342</v>
      </c>
    </row>
    <row r="118" spans="1:8">
      <c r="A118" t="s">
        <v>2271</v>
      </c>
      <c r="B118" t="s">
        <v>393</v>
      </c>
      <c r="C118" t="str">
        <f>IFERROR(VLOOKUP(B118,Diccionario!$C$6:$E$904,3,0),"")</f>
        <v>¿Cuántos?</v>
      </c>
      <c r="D118" t="str">
        <f t="shared" si="1"/>
        <v>"¿Cuántos?"</v>
      </c>
      <c r="F118" t="s">
        <v>2271</v>
      </c>
      <c r="G118" t="s">
        <v>393</v>
      </c>
      <c r="H118" t="s">
        <v>2317</v>
      </c>
    </row>
    <row r="119" spans="1:8">
      <c r="A119" t="s">
        <v>2271</v>
      </c>
      <c r="B119" t="s">
        <v>395</v>
      </c>
      <c r="C119" t="str">
        <f>IFERROR(VLOOKUP(B119,Diccionario!$C$6:$E$904,3,0),"")</f>
        <v>i. Caballos</v>
      </c>
      <c r="D119" t="str">
        <f t="shared" si="1"/>
        <v>"i. Caballos"</v>
      </c>
      <c r="F119" t="s">
        <v>2271</v>
      </c>
      <c r="G119" t="s">
        <v>395</v>
      </c>
      <c r="H119" t="s">
        <v>2343</v>
      </c>
    </row>
    <row r="120" spans="1:8">
      <c r="A120" t="s">
        <v>2271</v>
      </c>
      <c r="B120" t="s">
        <v>398</v>
      </c>
      <c r="C120" t="str">
        <f>IFERROR(VLOOKUP(B120,Diccionario!$C$6:$E$904,3,0),"")</f>
        <v>¿Cuántos?</v>
      </c>
      <c r="D120" t="str">
        <f t="shared" si="1"/>
        <v>"¿Cuántos?"</v>
      </c>
      <c r="F120" t="s">
        <v>2271</v>
      </c>
      <c r="G120" t="s">
        <v>398</v>
      </c>
      <c r="H120" t="s">
        <v>2317</v>
      </c>
    </row>
    <row r="121" spans="1:8">
      <c r="A121" t="s">
        <v>2271</v>
      </c>
      <c r="B121" t="s">
        <v>400</v>
      </c>
      <c r="C121" t="str">
        <f>IFERROR(VLOOKUP(B121,Diccionario!$C$6:$E$904,3,0),"")</f>
        <v>j.  Vacas</v>
      </c>
      <c r="D121" t="str">
        <f t="shared" si="1"/>
        <v>"j.  Vacas"</v>
      </c>
      <c r="F121" t="s">
        <v>2271</v>
      </c>
      <c r="G121" t="s">
        <v>400</v>
      </c>
      <c r="H121" t="s">
        <v>2344</v>
      </c>
    </row>
    <row r="122" spans="1:8">
      <c r="A122" t="s">
        <v>2271</v>
      </c>
      <c r="B122" t="s">
        <v>403</v>
      </c>
      <c r="C122" t="str">
        <f>IFERROR(VLOOKUP(B122,Diccionario!$C$6:$E$904,3,0),"")</f>
        <v>¿Cuántos?</v>
      </c>
      <c r="D122" t="str">
        <f t="shared" si="1"/>
        <v>"¿Cuántos?"</v>
      </c>
      <c r="F122" t="s">
        <v>2271</v>
      </c>
      <c r="G122" t="s">
        <v>403</v>
      </c>
      <c r="H122" t="s">
        <v>2317</v>
      </c>
    </row>
    <row r="123" spans="1:8">
      <c r="A123" t="s">
        <v>2271</v>
      </c>
      <c r="B123" t="s">
        <v>405</v>
      </c>
      <c r="C123" t="str">
        <f>IFERROR(VLOOKUP(B123,Diccionario!$C$6:$E$904,3,0),"")</f>
        <v>k. Aves de Corral</v>
      </c>
      <c r="D123" t="str">
        <f t="shared" si="1"/>
        <v>"k. Aves de Corral"</v>
      </c>
      <c r="F123" t="s">
        <v>2271</v>
      </c>
      <c r="G123" t="s">
        <v>405</v>
      </c>
      <c r="H123" t="s">
        <v>2345</v>
      </c>
    </row>
    <row r="124" spans="1:8">
      <c r="A124" t="s">
        <v>2271</v>
      </c>
      <c r="B124" t="s">
        <v>408</v>
      </c>
      <c r="C124" t="str">
        <f>IFERROR(VLOOKUP(B124,Diccionario!$C$6:$E$904,3,0),"")</f>
        <v>¿Cuántos?</v>
      </c>
      <c r="D124" t="str">
        <f t="shared" si="1"/>
        <v>"¿Cuántos?"</v>
      </c>
      <c r="F124" t="s">
        <v>2271</v>
      </c>
      <c r="G124" t="s">
        <v>408</v>
      </c>
      <c r="H124" t="s">
        <v>2317</v>
      </c>
    </row>
    <row r="125" spans="1:8">
      <c r="A125" t="s">
        <v>2271</v>
      </c>
      <c r="B125" t="s">
        <v>410</v>
      </c>
      <c r="C125" t="str">
        <f>IFERROR(VLOOKUP(B125,Diccionario!$C$6:$E$904,3,0),"")</f>
        <v>l. Conejos</v>
      </c>
      <c r="D125" t="str">
        <f t="shared" si="1"/>
        <v>"l. Conejos"</v>
      </c>
      <c r="F125" t="s">
        <v>2271</v>
      </c>
      <c r="G125" t="s">
        <v>410</v>
      </c>
      <c r="H125" t="s">
        <v>2346</v>
      </c>
    </row>
    <row r="126" spans="1:8">
      <c r="A126" t="s">
        <v>2271</v>
      </c>
      <c r="B126" t="s">
        <v>413</v>
      </c>
      <c r="C126" t="str">
        <f>IFERROR(VLOOKUP(B126,Diccionario!$C$6:$E$904,3,0),"")</f>
        <v>¿Cuántos?</v>
      </c>
      <c r="D126" t="str">
        <f t="shared" si="1"/>
        <v>"¿Cuántos?"</v>
      </c>
      <c r="F126" t="s">
        <v>2271</v>
      </c>
      <c r="G126" t="s">
        <v>413</v>
      </c>
      <c r="H126" t="s">
        <v>2317</v>
      </c>
    </row>
    <row r="127" spans="1:8">
      <c r="A127" t="s">
        <v>2271</v>
      </c>
      <c r="B127" t="s">
        <v>415</v>
      </c>
      <c r="C127" t="str">
        <f>IFERROR(VLOOKUP(B127,Diccionario!$C$6:$E$904,3,0),"")</f>
        <v>m. Ovejas</v>
      </c>
      <c r="D127" t="str">
        <f t="shared" si="1"/>
        <v>"m. Ovejas"</v>
      </c>
      <c r="F127" t="s">
        <v>2271</v>
      </c>
      <c r="G127" t="s">
        <v>415</v>
      </c>
      <c r="H127" t="s">
        <v>2347</v>
      </c>
    </row>
    <row r="128" spans="1:8">
      <c r="A128" t="s">
        <v>2271</v>
      </c>
      <c r="B128" t="s">
        <v>418</v>
      </c>
      <c r="C128" t="str">
        <f>IFERROR(VLOOKUP(B128,Diccionario!$C$6:$E$904,3,0),"")</f>
        <v>¿Cuántos?</v>
      </c>
      <c r="D128" t="str">
        <f t="shared" si="1"/>
        <v>"¿Cuántos?"</v>
      </c>
      <c r="F128" t="s">
        <v>2271</v>
      </c>
      <c r="G128" t="s">
        <v>418</v>
      </c>
      <c r="H128" t="s">
        <v>2317</v>
      </c>
    </row>
    <row r="129" spans="1:8">
      <c r="A129" t="s">
        <v>2271</v>
      </c>
      <c r="B129" t="s">
        <v>420</v>
      </c>
      <c r="C129" t="str">
        <f>IFERROR(VLOOKUP(B129,Diccionario!$C$6:$E$904,3,0),"")</f>
        <v>n. Cabras</v>
      </c>
      <c r="D129" t="str">
        <f t="shared" si="1"/>
        <v>"n. Cabras"</v>
      </c>
      <c r="F129" t="s">
        <v>2271</v>
      </c>
      <c r="G129" t="s">
        <v>420</v>
      </c>
      <c r="H129" t="s">
        <v>2348</v>
      </c>
    </row>
    <row r="130" spans="1:8">
      <c r="A130" t="s">
        <v>2271</v>
      </c>
      <c r="B130" t="s">
        <v>423</v>
      </c>
      <c r="C130" t="str">
        <f>IFERROR(VLOOKUP(B130,Diccionario!$C$6:$E$904,3,0),"")</f>
        <v>¿Cuántos?</v>
      </c>
      <c r="D130" t="str">
        <f t="shared" si="1"/>
        <v>"¿Cuántos?"</v>
      </c>
      <c r="F130" t="s">
        <v>2271</v>
      </c>
      <c r="G130" t="s">
        <v>423</v>
      </c>
      <c r="H130" t="s">
        <v>2317</v>
      </c>
    </row>
    <row r="131" spans="1:8">
      <c r="A131" t="s">
        <v>2271</v>
      </c>
      <c r="B131" t="s">
        <v>425</v>
      </c>
      <c r="C131" t="str">
        <f>IFERROR(VLOOKUP(B131,Diccionario!$C$6:$E$904,3,0),"")</f>
        <v>o. Abejas</v>
      </c>
      <c r="D131" t="str">
        <f t="shared" ref="D131:D194" si="2">CONCATENATE("""",C131,"""")</f>
        <v>"o. Abejas"</v>
      </c>
      <c r="F131" t="s">
        <v>2271</v>
      </c>
      <c r="G131" t="s">
        <v>425</v>
      </c>
      <c r="H131" t="s">
        <v>2349</v>
      </c>
    </row>
    <row r="132" spans="1:8">
      <c r="A132" t="s">
        <v>2271</v>
      </c>
      <c r="B132" t="s">
        <v>428</v>
      </c>
      <c r="C132" t="str">
        <f>IFERROR(VLOOKUP(B132,Diccionario!$C$6:$E$904,3,0),"")</f>
        <v>¿Cuántos?</v>
      </c>
      <c r="D132" t="str">
        <f t="shared" si="2"/>
        <v>"¿Cuántos?"</v>
      </c>
      <c r="F132" t="s">
        <v>2271</v>
      </c>
      <c r="G132" t="s">
        <v>428</v>
      </c>
      <c r="H132" t="s">
        <v>2317</v>
      </c>
    </row>
    <row r="133" spans="1:8">
      <c r="A133" t="s">
        <v>2271</v>
      </c>
      <c r="B133" t="s">
        <v>430</v>
      </c>
      <c r="C133" t="str">
        <f>IFERROR(VLOOKUP(B133,Diccionario!$C$6:$E$904,3,0),"")</f>
        <v>p. Cerdos de producción</v>
      </c>
      <c r="D133" t="str">
        <f t="shared" si="2"/>
        <v>"p. Cerdos de producción"</v>
      </c>
      <c r="F133" t="s">
        <v>2271</v>
      </c>
      <c r="G133" t="s">
        <v>430</v>
      </c>
      <c r="H133" t="s">
        <v>2350</v>
      </c>
    </row>
    <row r="134" spans="1:8">
      <c r="A134" t="s">
        <v>2271</v>
      </c>
      <c r="B134" t="s">
        <v>433</v>
      </c>
      <c r="C134" t="str">
        <f>IFERROR(VLOOKUP(B134,Diccionario!$C$6:$E$904,3,0),"")</f>
        <v>¿Cuántos?</v>
      </c>
      <c r="D134" t="str">
        <f t="shared" si="2"/>
        <v>"¿Cuántos?"</v>
      </c>
      <c r="F134" t="s">
        <v>2271</v>
      </c>
      <c r="G134" t="s">
        <v>433</v>
      </c>
      <c r="H134" t="s">
        <v>2317</v>
      </c>
    </row>
    <row r="135" spans="1:8">
      <c r="A135" t="s">
        <v>2271</v>
      </c>
      <c r="B135" t="s">
        <v>435</v>
      </c>
      <c r="C135" t="str">
        <f>IFERROR(VLOOKUP(B135,Diccionario!$C$6:$E$904,3,0),"")</f>
        <v>q. Mamiferos silvestres</v>
      </c>
      <c r="D135" t="str">
        <f t="shared" si="2"/>
        <v>"q. Mamiferos silvestres"</v>
      </c>
      <c r="F135" t="s">
        <v>2271</v>
      </c>
      <c r="G135" t="s">
        <v>435</v>
      </c>
      <c r="H135" t="s">
        <v>2351</v>
      </c>
    </row>
    <row r="136" spans="1:8">
      <c r="A136" t="s">
        <v>2271</v>
      </c>
      <c r="B136" t="s">
        <v>438</v>
      </c>
      <c r="C136" t="str">
        <f>IFERROR(VLOOKUP(B136,Diccionario!$C$6:$E$904,3,0),"")</f>
        <v>¿Cuántos?</v>
      </c>
      <c r="D136" t="str">
        <f t="shared" si="2"/>
        <v>"¿Cuántos?"</v>
      </c>
      <c r="F136" t="s">
        <v>2271</v>
      </c>
      <c r="G136" t="s">
        <v>438</v>
      </c>
      <c r="H136" t="s">
        <v>2317</v>
      </c>
    </row>
    <row r="137" spans="1:8">
      <c r="A137" t="s">
        <v>2271</v>
      </c>
      <c r="B137" t="s">
        <v>440</v>
      </c>
      <c r="C137" t="str">
        <f>IFERROR(VLOOKUP(B137,Diccionario!$C$6:$E$904,3,0),"")</f>
        <v>r. Insectos</v>
      </c>
      <c r="D137" t="str">
        <f t="shared" si="2"/>
        <v>"r. Insectos"</v>
      </c>
      <c r="F137" t="s">
        <v>2271</v>
      </c>
      <c r="G137" t="s">
        <v>440</v>
      </c>
      <c r="H137" t="s">
        <v>2352</v>
      </c>
    </row>
    <row r="138" spans="1:8">
      <c r="A138" t="s">
        <v>2271</v>
      </c>
      <c r="B138" t="s">
        <v>443</v>
      </c>
      <c r="C138" t="str">
        <f>IFERROR(VLOOKUP(B138,Diccionario!$C$6:$E$904,3,0),"")</f>
        <v>¿Cuántos?</v>
      </c>
      <c r="D138" t="str">
        <f t="shared" si="2"/>
        <v>"¿Cuántos?"</v>
      </c>
      <c r="F138" t="s">
        <v>2271</v>
      </c>
      <c r="G138" t="s">
        <v>443</v>
      </c>
      <c r="H138" t="s">
        <v>2317</v>
      </c>
    </row>
    <row r="139" spans="1:8">
      <c r="A139" t="s">
        <v>2271</v>
      </c>
      <c r="B139" t="s">
        <v>445</v>
      </c>
      <c r="C139" t="str">
        <f>IFERROR(VLOOKUP(B139,Diccionario!$C$6:$E$904,3,0),"")</f>
        <v>s. Otro.</v>
      </c>
      <c r="D139" t="str">
        <f t="shared" si="2"/>
        <v>"s. Otro."</v>
      </c>
      <c r="F139" t="s">
        <v>2271</v>
      </c>
      <c r="G139" t="s">
        <v>445</v>
      </c>
      <c r="H139" t="s">
        <v>2353</v>
      </c>
    </row>
    <row r="140" spans="1:8">
      <c r="A140" t="s">
        <v>2271</v>
      </c>
      <c r="B140" t="s">
        <v>451</v>
      </c>
      <c r="C140" t="str">
        <f>IFERROR(VLOOKUP(B140,Diccionario!$C$6:$E$904,3,0),"")</f>
        <v>¿Cuántos?</v>
      </c>
      <c r="D140" t="str">
        <f t="shared" si="2"/>
        <v>"¿Cuántos?"</v>
      </c>
      <c r="F140" t="s">
        <v>2271</v>
      </c>
      <c r="G140" t="s">
        <v>451</v>
      </c>
      <c r="H140" t="s">
        <v>2317</v>
      </c>
    </row>
    <row r="141" spans="1:8">
      <c r="A141" t="s">
        <v>2271</v>
      </c>
      <c r="B141" t="s">
        <v>453</v>
      </c>
      <c r="C141" t="str">
        <f>IFERROR(VLOOKUP(B141,Diccionario!$C$6:$E$904,3,0),"")</f>
        <v>10. En caso de que usted no pueda cuidar a sus animales de compañía, ¿qué pasaría con ellos?</v>
      </c>
      <c r="D141" t="str">
        <f t="shared" si="2"/>
        <v>"10. En caso de que usted no pueda cuidar a sus animales de compañía, ¿qué pasaría con ellos?"</v>
      </c>
      <c r="F141" t="s">
        <v>2271</v>
      </c>
      <c r="G141" t="s">
        <v>453</v>
      </c>
      <c r="H141" t="s">
        <v>2354</v>
      </c>
    </row>
    <row r="142" spans="1:8">
      <c r="A142" t="s">
        <v>2271</v>
      </c>
      <c r="B142" t="s">
        <v>514</v>
      </c>
      <c r="C142" t="str">
        <f>IFERROR(VLOOKUP(B142,Diccionario!$C$6:$E$904,3,0),"")</f>
        <v>_____?</v>
      </c>
      <c r="D142" t="str">
        <f t="shared" si="2"/>
        <v>"_____?"</v>
      </c>
      <c r="F142" t="s">
        <v>2271</v>
      </c>
      <c r="G142" t="s">
        <v>514</v>
      </c>
      <c r="H142" t="s">
        <v>2355</v>
      </c>
    </row>
    <row r="143" spans="1:8">
      <c r="A143" t="s">
        <v>2271</v>
      </c>
      <c r="B143" t="s">
        <v>522</v>
      </c>
      <c r="C143" t="str">
        <f>IFERROR(VLOOKUP(B143,Diccionario!$C$6:$E$904,3,0),"")</f>
        <v>_____?</v>
      </c>
      <c r="D143" t="str">
        <f t="shared" si="2"/>
        <v>"_____?"</v>
      </c>
      <c r="F143" t="s">
        <v>2271</v>
      </c>
      <c r="G143" t="s">
        <v>522</v>
      </c>
      <c r="H143" t="s">
        <v>2356</v>
      </c>
    </row>
    <row r="144" spans="1:8">
      <c r="A144" t="s">
        <v>2271</v>
      </c>
      <c r="B144" t="s">
        <v>524</v>
      </c>
      <c r="C144" t="str">
        <f>IFERROR(VLOOKUP(B144,Diccionario!$C$6:$E$904,3,0),"")</f>
        <v>3. ¿Cuál es el sexo de **${name_x}**?</v>
      </c>
      <c r="D144" t="str">
        <f t="shared" si="2"/>
        <v>"3. ¿Cuál es el sexo de **${name_x}**?"</v>
      </c>
      <c r="F144" t="s">
        <v>2271</v>
      </c>
      <c r="G144" t="s">
        <v>524</v>
      </c>
      <c r="H144" t="s">
        <v>2357</v>
      </c>
    </row>
    <row r="145" spans="1:8">
      <c r="A145" t="s">
        <v>2271</v>
      </c>
      <c r="B145" t="s">
        <v>529</v>
      </c>
      <c r="C145" t="str">
        <f>IFERROR(VLOOKUP(B145,Diccionario!$C$6:$E$904,3,0),"")</f>
        <v>_____se identifica?</v>
      </c>
      <c r="D145" t="str">
        <f t="shared" si="2"/>
        <v>"_____se identifica?"</v>
      </c>
      <c r="F145" t="s">
        <v>2271</v>
      </c>
      <c r="G145" t="s">
        <v>529</v>
      </c>
      <c r="H145" t="s">
        <v>2358</v>
      </c>
    </row>
    <row r="146" spans="1:8">
      <c r="A146" t="s">
        <v>2271</v>
      </c>
      <c r="B146" t="s">
        <v>534</v>
      </c>
      <c r="C146" t="str">
        <f>IFERROR(VLOOKUP(B146,Diccionario!$C$6:$E$904,3,0),"")</f>
        <v>_____con la persona que tiene la jefatura del hogar?</v>
      </c>
      <c r="D146" t="str">
        <f t="shared" si="2"/>
        <v>"_____con la persona que tiene la jefatura del hogar?"</v>
      </c>
      <c r="F146" t="s">
        <v>2271</v>
      </c>
      <c r="G146" t="s">
        <v>534</v>
      </c>
      <c r="H146" t="s">
        <v>2359</v>
      </c>
    </row>
    <row r="147" spans="1:8">
      <c r="A147" t="s">
        <v>2271</v>
      </c>
      <c r="B147" t="s">
        <v>539</v>
      </c>
      <c r="C147" t="str">
        <f>IFERROR(VLOOKUP(B147,Diccionario!$C$6:$E$904,3,0),"")</f>
        <v>_____comparte la jefatura (toma de decisiones, gastos, responsabilidades, administración del hogar, etc.) con una o más personas de este hogar?</v>
      </c>
      <c r="D147" t="str">
        <f t="shared" si="2"/>
        <v>"_____comparte la jefatura (toma de decisiones, gastos, responsabilidades, administración del hogar, etc.) con una o más personas de este hogar?"</v>
      </c>
      <c r="F147" t="s">
        <v>2271</v>
      </c>
      <c r="G147" t="s">
        <v>539</v>
      </c>
      <c r="H147" t="s">
        <v>2360</v>
      </c>
    </row>
    <row r="148" spans="1:8">
      <c r="A148" t="s">
        <v>2271</v>
      </c>
      <c r="B148" t="s">
        <v>547</v>
      </c>
      <c r="C148" t="str">
        <f>IFERROR(VLOOKUP(B148,Diccionario!$C$6:$E$904,3,0),"")</f>
        <v>_____es o se reconoce como:</v>
      </c>
      <c r="D148" t="str">
        <f t="shared" si="2"/>
        <v>"_____es o se reconoce como:"</v>
      </c>
      <c r="F148" t="s">
        <v>2271</v>
      </c>
      <c r="G148" t="s">
        <v>547</v>
      </c>
      <c r="H148" t="s">
        <v>2361</v>
      </c>
    </row>
    <row r="149" spans="1:8">
      <c r="A149" t="s">
        <v>2271</v>
      </c>
      <c r="B149" t="s">
        <v>555</v>
      </c>
      <c r="C149" t="str">
        <f>IFERROR(VLOOKUP(B149,Diccionario!$C$6:$E$904,3,0),"")</f>
        <v>_____actualmente:</v>
      </c>
      <c r="D149" t="str">
        <f t="shared" si="2"/>
        <v>"_____actualmente:"</v>
      </c>
      <c r="F149" t="s">
        <v>2271</v>
      </c>
      <c r="G149" t="s">
        <v>555</v>
      </c>
      <c r="H149" t="s">
        <v>2362</v>
      </c>
    </row>
    <row r="150" spans="1:8">
      <c r="A150" t="s">
        <v>2271</v>
      </c>
      <c r="B150" t="s">
        <v>559</v>
      </c>
      <c r="C150" t="str">
        <f>IFERROR(VLOOKUP(B150,Diccionario!$C$6:$E$904,3,0),"")</f>
        <v>_____ vive en este hogar?</v>
      </c>
      <c r="D150" t="str">
        <f t="shared" si="2"/>
        <v>"_____ vive en este hogar?"</v>
      </c>
      <c r="F150" t="s">
        <v>2271</v>
      </c>
      <c r="G150" t="s">
        <v>559</v>
      </c>
      <c r="H150" t="s">
        <v>2363</v>
      </c>
    </row>
    <row r="151" spans="1:8">
      <c r="A151" t="s">
        <v>2271</v>
      </c>
      <c r="B151" t="s">
        <v>565</v>
      </c>
      <c r="C151" t="str">
        <f>IFERROR(VLOOKUP(B151,Diccionario!$C$6:$E$904,3,0),"")</f>
        <v>_____vive en este hogar?</v>
      </c>
      <c r="D151" t="str">
        <f t="shared" si="2"/>
        <v>"_____vive en este hogar?"</v>
      </c>
      <c r="F151" t="s">
        <v>2271</v>
      </c>
      <c r="G151" t="s">
        <v>565</v>
      </c>
      <c r="H151" t="s">
        <v>2364</v>
      </c>
    </row>
    <row r="152" spans="1:8">
      <c r="A152" t="s">
        <v>2271</v>
      </c>
      <c r="B152" t="s">
        <v>571</v>
      </c>
      <c r="C152" t="str">
        <f>IFERROR(VLOOKUP(B152,Diccionario!$C$6:$E$904,3,0),"")</f>
        <v>_____vive en este hogar?</v>
      </c>
      <c r="D152" t="str">
        <f t="shared" si="2"/>
        <v>"_____vive en este hogar?"</v>
      </c>
      <c r="F152" t="s">
        <v>2271</v>
      </c>
      <c r="G152" t="s">
        <v>571</v>
      </c>
      <c r="H152" t="s">
        <v>2365</v>
      </c>
    </row>
    <row r="153" spans="1:8">
      <c r="A153" t="s">
        <v>2271</v>
      </c>
      <c r="B153" t="s">
        <v>581</v>
      </c>
      <c r="C153" t="str">
        <f>IFERROR(VLOOKUP(B153,Diccionario!$C$6:$E$904,3,0),"")</f>
        <v>13. ¿Qué religión practica?</v>
      </c>
      <c r="D153" t="str">
        <f t="shared" si="2"/>
        <v>"13. ¿Qué religión practica?"</v>
      </c>
      <c r="F153" t="s">
        <v>2271</v>
      </c>
      <c r="G153" t="s">
        <v>581</v>
      </c>
      <c r="H153" t="s">
        <v>2366</v>
      </c>
    </row>
    <row r="154" spans="1:8">
      <c r="A154" t="s">
        <v>2271</v>
      </c>
      <c r="B154" t="s">
        <v>585</v>
      </c>
      <c r="C154" t="str">
        <f>IFERROR(VLOOKUP(B154,Diccionario!$C$6:$E$904,3,0),"")</f>
        <v>_____está afiliado/a, es cotizante o es beneficiario/a de alguna entidad de seguridad social en salud? (Empresa Promotora de Salud [EPS], regímenes de excepción o Empresa Promotora de Salud Subsidiada [EPSS])</v>
      </c>
      <c r="D154" t="str">
        <f t="shared" si="2"/>
        <v>"_____está afiliado/a, es cotizante o es beneficiario/a de alguna entidad de seguridad social en salud? (Empresa Promotora de Salud [EPS], regímenes de excepción o Empresa Promotora de Salud Subsidiada [EPSS])"</v>
      </c>
      <c r="F154" t="s">
        <v>2271</v>
      </c>
      <c r="G154" t="s">
        <v>585</v>
      </c>
      <c r="H154" t="s">
        <v>2367</v>
      </c>
    </row>
    <row r="155" spans="1:8">
      <c r="A155" t="s">
        <v>2271</v>
      </c>
      <c r="B155" t="s">
        <v>588</v>
      </c>
      <c r="C155" t="str">
        <f>IFERROR(VLOOKUP(B155,Diccionario!$C$6:$E$904,3,0),"")</f>
        <v>2. A cuál de los siguientes regímenes de seguridad social en salud está afiliado/a **${name_x}**:</v>
      </c>
      <c r="D155" t="str">
        <f t="shared" si="2"/>
        <v>"2. A cuál de los siguientes regímenes de seguridad social en salud está afiliado/a **${name_x}**:"</v>
      </c>
      <c r="F155" t="s">
        <v>2271</v>
      </c>
      <c r="G155" t="s">
        <v>588</v>
      </c>
      <c r="H155" t="s">
        <v>2368</v>
      </c>
    </row>
    <row r="156" spans="1:8">
      <c r="A156" t="s">
        <v>2271</v>
      </c>
      <c r="B156" t="s">
        <v>595</v>
      </c>
      <c r="C156" t="str">
        <f>IFERROR(VLOOKUP(B156,Diccionario!$C$6:$E$904,3,0),"")</f>
        <v>_____estuvo enfermo/a o tuvo algún problema odontológico?</v>
      </c>
      <c r="D156" t="str">
        <f t="shared" si="2"/>
        <v>"_____estuvo enfermo/a o tuvo algún problema odontológico?"</v>
      </c>
      <c r="F156" t="s">
        <v>2271</v>
      </c>
      <c r="G156" t="s">
        <v>595</v>
      </c>
      <c r="H156" t="s">
        <v>2369</v>
      </c>
    </row>
    <row r="157" spans="1:8">
      <c r="A157" t="s">
        <v>2271</v>
      </c>
      <c r="B157" t="s">
        <v>598</v>
      </c>
      <c r="C157" t="str">
        <f>IFERROR(VLOOKUP(B157,Diccionario!$C$6:$E$904,3,0),"")</f>
        <v>_____le han diagnosticado alguna de las siguientes enfermedades o problemas de salud?:</v>
      </c>
      <c r="D157" t="str">
        <f t="shared" si="2"/>
        <v>"_____le han diagnosticado alguna de las siguientes enfermedades o problemas de salud?:"</v>
      </c>
      <c r="F157" t="s">
        <v>2271</v>
      </c>
      <c r="G157" t="s">
        <v>598</v>
      </c>
      <c r="H157" t="s">
        <v>2370</v>
      </c>
    </row>
    <row r="158" spans="1:8">
      <c r="A158" t="s">
        <v>2271</v>
      </c>
      <c r="B158" t="s">
        <v>601</v>
      </c>
      <c r="C158" t="str">
        <f>IFERROR(VLOOKUP(B158,Diccionario!$C$6:$E$904,3,0),"")</f>
        <v>a. Enfermedades respiratorias como alergia crónica, enfisema o asma.</v>
      </c>
      <c r="D158" t="str">
        <f t="shared" si="2"/>
        <v>"a. Enfermedades respiratorias como alergia crónica, enfisema o asma."</v>
      </c>
      <c r="F158" t="s">
        <v>2271</v>
      </c>
      <c r="G158" t="s">
        <v>601</v>
      </c>
      <c r="H158" t="s">
        <v>2371</v>
      </c>
    </row>
    <row r="159" spans="1:8">
      <c r="A159" t="s">
        <v>2271</v>
      </c>
      <c r="B159" t="s">
        <v>604</v>
      </c>
      <c r="C159" t="str">
        <f>IFERROR(VLOOKUP(B159,Diccionario!$C$6:$E$904,3,0),"")</f>
        <v>b. Enfermedades cardiovasculares, hipertensión.</v>
      </c>
      <c r="D159" t="str">
        <f t="shared" si="2"/>
        <v>"b. Enfermedades cardiovasculares, hipertensión."</v>
      </c>
      <c r="F159" t="s">
        <v>2271</v>
      </c>
      <c r="G159" t="s">
        <v>604</v>
      </c>
      <c r="H159" t="s">
        <v>2372</v>
      </c>
    </row>
    <row r="160" spans="1:8">
      <c r="A160" t="s">
        <v>2271</v>
      </c>
      <c r="B160" t="s">
        <v>607</v>
      </c>
      <c r="C160" t="str">
        <f>IFERROR(VLOOKUP(B160,Diccionario!$C$6:$E$904,3,0),"")</f>
        <v>c. Insuficiencia renal.</v>
      </c>
      <c r="D160" t="str">
        <f t="shared" si="2"/>
        <v>"c. Insuficiencia renal."</v>
      </c>
      <c r="F160" t="s">
        <v>2271</v>
      </c>
      <c r="G160" t="s">
        <v>607</v>
      </c>
      <c r="H160" t="s">
        <v>2373</v>
      </c>
    </row>
    <row r="161" spans="1:8">
      <c r="A161" t="s">
        <v>2271</v>
      </c>
      <c r="B161" t="s">
        <v>610</v>
      </c>
      <c r="C161" t="str">
        <f>IFERROR(VLOOKUP(B161,Diccionario!$C$6:$E$904,3,0),"")</f>
        <v>d. Enfermedades digestivas como úlcera gástrica, hernia hiatal o intestinal.</v>
      </c>
      <c r="D161" t="str">
        <f t="shared" si="2"/>
        <v>"d. Enfermedades digestivas como úlcera gástrica, hernia hiatal o intestinal."</v>
      </c>
      <c r="F161" t="s">
        <v>2271</v>
      </c>
      <c r="G161" t="s">
        <v>610</v>
      </c>
      <c r="H161" t="s">
        <v>2374</v>
      </c>
    </row>
    <row r="162" spans="1:8">
      <c r="A162" t="s">
        <v>2271</v>
      </c>
      <c r="B162" t="s">
        <v>613</v>
      </c>
      <c r="C162" t="str">
        <f>IFERROR(VLOOKUP(B162,Diccionario!$C$6:$E$904,3,0),"")</f>
        <v>e. Enfermedades de los huesos o lesiones como artosis, artritis reumatoide.</v>
      </c>
      <c r="D162" t="str">
        <f t="shared" si="2"/>
        <v>"e. Enfermedades de los huesos o lesiones como artosis, artritis reumatoide."</v>
      </c>
      <c r="F162" t="s">
        <v>2271</v>
      </c>
      <c r="G162" t="s">
        <v>613</v>
      </c>
      <c r="H162" t="s">
        <v>2375</v>
      </c>
    </row>
    <row r="163" spans="1:8">
      <c r="A163" t="s">
        <v>2271</v>
      </c>
      <c r="B163" t="s">
        <v>616</v>
      </c>
      <c r="C163" t="str">
        <f>IFERROR(VLOOKUP(B163,Diccionario!$C$6:$E$904,3,0),"")</f>
        <v>f. Diabetes</v>
      </c>
      <c r="D163" t="str">
        <f t="shared" si="2"/>
        <v>"f. Diabetes"</v>
      </c>
      <c r="F163" t="s">
        <v>2271</v>
      </c>
      <c r="G163" t="s">
        <v>616</v>
      </c>
      <c r="H163" t="s">
        <v>2376</v>
      </c>
    </row>
    <row r="164" spans="1:8">
      <c r="A164" t="s">
        <v>2271</v>
      </c>
      <c r="B164" t="s">
        <v>619</v>
      </c>
      <c r="C164" t="str">
        <f>IFERROR(VLOOKUP(B164,Diccionario!$C$6:$E$904,3,0),"")</f>
        <v>g. Tumores malignos cáncer (lucemia, linfoma, etc)</v>
      </c>
      <c r="D164" t="str">
        <f t="shared" si="2"/>
        <v>"g. Tumores malignos cáncer (lucemia, linfoma, etc)"</v>
      </c>
      <c r="F164" t="s">
        <v>2271</v>
      </c>
      <c r="G164" t="s">
        <v>619</v>
      </c>
      <c r="H164" t="s">
        <v>2377</v>
      </c>
    </row>
    <row r="165" spans="1:8">
      <c r="A165" t="s">
        <v>2271</v>
      </c>
      <c r="B165" t="s">
        <v>622</v>
      </c>
      <c r="C165" t="str">
        <f>IFERROR(VLOOKUP(B165,Diccionario!$C$6:$E$904,3,0),"")</f>
        <v>h. Epilepsia.</v>
      </c>
      <c r="D165" t="str">
        <f t="shared" si="2"/>
        <v>"h. Epilepsia."</v>
      </c>
      <c r="F165" t="s">
        <v>2271</v>
      </c>
      <c r="G165" t="s">
        <v>622</v>
      </c>
      <c r="H165" t="s">
        <v>2378</v>
      </c>
    </row>
    <row r="166" spans="1:8">
      <c r="A166" t="s">
        <v>2271</v>
      </c>
      <c r="B166" t="s">
        <v>625</v>
      </c>
      <c r="C166" t="str">
        <f>IFERROR(VLOOKUP(B166,Diccionario!$C$6:$E$904,3,0),"")</f>
        <v>i. Enfermedades mentales, trastornos de la conciencia o conducta.</v>
      </c>
      <c r="D166" t="str">
        <f t="shared" si="2"/>
        <v>"i. Enfermedades mentales, trastornos de la conciencia o conducta."</v>
      </c>
      <c r="F166" t="s">
        <v>2271</v>
      </c>
      <c r="G166" t="s">
        <v>625</v>
      </c>
      <c r="H166" t="s">
        <v>2379</v>
      </c>
    </row>
    <row r="167" spans="1:8">
      <c r="A167" t="s">
        <v>2271</v>
      </c>
      <c r="B167" t="s">
        <v>628</v>
      </c>
      <c r="C167" t="str">
        <f>IFERROR(VLOOKUP(B167,Diccionario!$C$6:$E$904,3,0),"")</f>
        <v>a. Oír la voz o los sonidos?</v>
      </c>
      <c r="D167" t="str">
        <f t="shared" si="2"/>
        <v>"a. Oír la voz o los sonidos?"</v>
      </c>
      <c r="F167" t="s">
        <v>2271</v>
      </c>
      <c r="G167" t="s">
        <v>628</v>
      </c>
      <c r="H167" t="s">
        <v>2380</v>
      </c>
    </row>
    <row r="168" spans="1:8">
      <c r="A168" t="s">
        <v>2271</v>
      </c>
      <c r="B168" t="s">
        <v>632</v>
      </c>
      <c r="C168" t="str">
        <f>IFERROR(VLOOKUP(B168,Diccionario!$C$6:$E$904,3,0),"")</f>
        <v>b.Hablar o conversar?</v>
      </c>
      <c r="D168" t="str">
        <f t="shared" si="2"/>
        <v>"b.Hablar o conversar?"</v>
      </c>
      <c r="F168" t="s">
        <v>2271</v>
      </c>
      <c r="G168" t="s">
        <v>632</v>
      </c>
      <c r="H168" t="s">
        <v>2381</v>
      </c>
    </row>
    <row r="169" spans="1:8">
      <c r="A169" t="s">
        <v>2271</v>
      </c>
      <c r="B169" t="s">
        <v>635</v>
      </c>
      <c r="C169" t="str">
        <f>IFERROR(VLOOKUP(B169,Diccionario!$C$6:$E$904,3,0),"")</f>
        <v>c. Ver de cerca, de lejos o alrededor?</v>
      </c>
      <c r="D169" t="str">
        <f t="shared" si="2"/>
        <v>"c. Ver de cerca, de lejos o alrededor?"</v>
      </c>
      <c r="F169" t="s">
        <v>2271</v>
      </c>
      <c r="G169" t="s">
        <v>635</v>
      </c>
      <c r="H169" t="s">
        <v>2382</v>
      </c>
    </row>
    <row r="170" spans="1:8">
      <c r="A170" t="s">
        <v>2271</v>
      </c>
      <c r="B170" t="s">
        <v>638</v>
      </c>
      <c r="C170" t="str">
        <f>IFERROR(VLOOKUP(B170,Diccionario!$C$6:$E$904,3,0),"")</f>
        <v>d. Mover el cuerpo, caminar o subir y bajar escaleras?</v>
      </c>
      <c r="D170" t="str">
        <f t="shared" si="2"/>
        <v>"d. Mover el cuerpo, caminar o subir y bajar escaleras?"</v>
      </c>
      <c r="F170" t="s">
        <v>2271</v>
      </c>
      <c r="G170" t="s">
        <v>638</v>
      </c>
      <c r="H170" t="s">
        <v>2383</v>
      </c>
    </row>
    <row r="171" spans="1:8">
      <c r="A171" t="s">
        <v>2271</v>
      </c>
      <c r="B171" t="s">
        <v>641</v>
      </c>
      <c r="C171" t="str">
        <f>IFERROR(VLOOKUP(B171,Diccionario!$C$6:$E$904,3,0),"")</f>
        <v>e. Agarrar o mover objetos con las manos?</v>
      </c>
      <c r="D171" t="str">
        <f t="shared" si="2"/>
        <v>"e. Agarrar o mover objetos con las manos?"</v>
      </c>
      <c r="F171" t="s">
        <v>2271</v>
      </c>
      <c r="G171" t="s">
        <v>641</v>
      </c>
      <c r="H171" t="s">
        <v>2384</v>
      </c>
    </row>
    <row r="172" spans="1:8">
      <c r="A172" t="s">
        <v>2271</v>
      </c>
      <c r="B172" t="s">
        <v>644</v>
      </c>
      <c r="C172" t="str">
        <f>IFERROR(VLOOKUP(B172,Diccionario!$C$6:$E$904,3,0),"")</f>
        <v>f. Entender, aprender, recordar o tomar decisiones por sí mismo/a?</v>
      </c>
      <c r="D172" t="str">
        <f t="shared" si="2"/>
        <v>"f. Entender, aprender, recordar o tomar decisiones por sí mismo/a?"</v>
      </c>
      <c r="F172" t="s">
        <v>2271</v>
      </c>
      <c r="G172" t="s">
        <v>644</v>
      </c>
      <c r="H172" t="s">
        <v>2385</v>
      </c>
    </row>
    <row r="173" spans="1:8">
      <c r="A173" t="s">
        <v>2271</v>
      </c>
      <c r="B173" t="s">
        <v>647</v>
      </c>
      <c r="C173" t="str">
        <f>IFERROR(VLOOKUP(B173,Diccionario!$C$6:$E$904,3,0),"")</f>
        <v>g. Comer, vestirse o bañarse por sí mismo?</v>
      </c>
      <c r="D173" t="str">
        <f t="shared" si="2"/>
        <v>"g. Comer, vestirse o bañarse por sí mismo?"</v>
      </c>
      <c r="F173" t="s">
        <v>2271</v>
      </c>
      <c r="G173" t="s">
        <v>647</v>
      </c>
      <c r="H173" t="s">
        <v>2386</v>
      </c>
    </row>
    <row r="174" spans="1:8">
      <c r="A174" t="s">
        <v>2271</v>
      </c>
      <c r="B174" t="s">
        <v>650</v>
      </c>
      <c r="C174" t="str">
        <f>IFERROR(VLOOKUP(B174,Diccionario!$C$6:$E$904,3,0),"")</f>
        <v>h. Relacionarse o interactuar con las demás personas?</v>
      </c>
      <c r="D174" t="str">
        <f t="shared" si="2"/>
        <v>"h. Relacionarse o interactuar con las demás personas?"</v>
      </c>
      <c r="F174" t="s">
        <v>2271</v>
      </c>
      <c r="G174" t="s">
        <v>650</v>
      </c>
      <c r="H174" t="s">
        <v>2387</v>
      </c>
    </row>
    <row r="175" spans="1:8">
      <c r="A175" t="s">
        <v>2271</v>
      </c>
      <c r="B175" t="s">
        <v>653</v>
      </c>
      <c r="C175" t="str">
        <f>IFERROR(VLOOKUP(B175,Diccionario!$C$6:$E$904,3,0),"")</f>
        <v>_____recibió atención médica u odontológica? (Citas de control, urgencias, terapias, rehabilitaciones, exámenes diagnósticos o de laboratorio, etc.)</v>
      </c>
      <c r="D175" t="str">
        <f t="shared" si="2"/>
        <v>"_____recibió atención médica u odontológica? (Citas de control, urgencias, terapias, rehabilitaciones, exámenes diagnósticos o de laboratorio, etc.)"</v>
      </c>
      <c r="F175" t="s">
        <v>2271</v>
      </c>
      <c r="G175" t="s">
        <v>653</v>
      </c>
      <c r="H175" t="s">
        <v>2388</v>
      </c>
    </row>
    <row r="176" spans="1:8">
      <c r="A176" t="s">
        <v>2271</v>
      </c>
      <c r="B176" t="s">
        <v>656</v>
      </c>
      <c r="C176" t="str">
        <f>IFERROR(VLOOKUP(B176,Diccionario!$C$6:$E$904,3,0),"")</f>
        <v>Horas</v>
      </c>
      <c r="D176" t="str">
        <f t="shared" si="2"/>
        <v>"Horas"</v>
      </c>
      <c r="F176" t="s">
        <v>2271</v>
      </c>
      <c r="G176" t="s">
        <v>656</v>
      </c>
      <c r="H176" t="s">
        <v>2322</v>
      </c>
    </row>
    <row r="177" spans="1:8">
      <c r="A177" t="s">
        <v>2271</v>
      </c>
      <c r="B177" t="s">
        <v>658</v>
      </c>
      <c r="C177" t="str">
        <f>IFERROR(VLOOKUP(B177,Diccionario!$C$6:$E$904,3,0),"")</f>
        <v>Minutos</v>
      </c>
      <c r="D177" t="str">
        <f t="shared" si="2"/>
        <v>"Minutos"</v>
      </c>
      <c r="F177" t="s">
        <v>2271</v>
      </c>
      <c r="G177" t="s">
        <v>658</v>
      </c>
      <c r="H177" t="s">
        <v>2323</v>
      </c>
    </row>
    <row r="178" spans="1:8">
      <c r="A178" t="s">
        <v>2271</v>
      </c>
      <c r="B178" t="s">
        <v>660</v>
      </c>
      <c r="C178" t="str">
        <f>IFERROR(VLOOKUP(B178,Diccionario!$C$6:$E$904,3,0),"")</f>
        <v>Horas</v>
      </c>
      <c r="D178" t="str">
        <f t="shared" si="2"/>
        <v>"Horas"</v>
      </c>
      <c r="F178" t="s">
        <v>2271</v>
      </c>
      <c r="G178" t="s">
        <v>660</v>
      </c>
      <c r="H178" t="s">
        <v>2322</v>
      </c>
    </row>
    <row r="179" spans="1:8">
      <c r="A179" t="s">
        <v>2271</v>
      </c>
      <c r="B179" t="s">
        <v>662</v>
      </c>
      <c r="C179" t="str">
        <f>IFERROR(VLOOKUP(B179,Diccionario!$C$6:$E$904,3,0),"")</f>
        <v>Minutos</v>
      </c>
      <c r="D179" t="str">
        <f t="shared" si="2"/>
        <v>"Minutos"</v>
      </c>
      <c r="F179" t="s">
        <v>2271</v>
      </c>
      <c r="G179" t="s">
        <v>662</v>
      </c>
      <c r="H179" t="s">
        <v>2323</v>
      </c>
    </row>
    <row r="180" spans="1:8">
      <c r="A180" t="s">
        <v>2271</v>
      </c>
      <c r="B180" t="s">
        <v>664</v>
      </c>
      <c r="C180" t="str">
        <f>IFERROR(VLOOKUP(B180,Diccionario!$C$6:$E$904,3,0),"")</f>
        <v>7. ¿Quién(es) se ocupa(n) del cuidado diario de _________</v>
      </c>
      <c r="D180" t="str">
        <f t="shared" si="2"/>
        <v>"7. ¿Quién(es) se ocupa(n) del cuidado diario de _________"</v>
      </c>
      <c r="F180" t="s">
        <v>2271</v>
      </c>
      <c r="G180" t="s">
        <v>664</v>
      </c>
      <c r="H180" t="s">
        <v>2389</v>
      </c>
    </row>
    <row r="181" spans="1:8">
      <c r="A181" t="s">
        <v>2271</v>
      </c>
      <c r="B181" t="s">
        <v>670</v>
      </c>
      <c r="C181" t="str">
        <f>IFERROR(VLOOKUP(B181,Diccionario!$C$6:$E$904,3,0),"")</f>
        <v>Hombres</v>
      </c>
      <c r="D181" t="str">
        <f t="shared" si="2"/>
        <v>"Hombres"</v>
      </c>
      <c r="F181" t="s">
        <v>2271</v>
      </c>
      <c r="G181" t="s">
        <v>670</v>
      </c>
      <c r="H181" t="s">
        <v>2390</v>
      </c>
    </row>
    <row r="182" spans="1:8">
      <c r="A182" t="s">
        <v>2271</v>
      </c>
      <c r="B182" t="s">
        <v>673</v>
      </c>
      <c r="C182" t="str">
        <f>IFERROR(VLOOKUP(B182,Diccionario!$C$6:$E$904,3,0),"")</f>
        <v>Mujeres</v>
      </c>
      <c r="D182" t="str">
        <f t="shared" si="2"/>
        <v>"Mujeres"</v>
      </c>
      <c r="F182" t="s">
        <v>2271</v>
      </c>
      <c r="G182" t="s">
        <v>673</v>
      </c>
      <c r="H182" t="s">
        <v>2391</v>
      </c>
    </row>
    <row r="183" spans="1:8">
      <c r="A183" t="s">
        <v>2271</v>
      </c>
      <c r="B183" t="s">
        <v>676</v>
      </c>
      <c r="C183" t="str">
        <f>IFERROR(VLOOKUP(B183,Diccionario!$C$6:$E$904,3,0),"")</f>
        <v>Encuestador/ra  verifique si hay niños menores de 5 años, en el hogar</v>
      </c>
      <c r="D183" t="str">
        <f t="shared" si="2"/>
        <v>"Encuestador/ra  verifique si hay niños menores de 5 años, en el hogar"</v>
      </c>
      <c r="F183" t="s">
        <v>2271</v>
      </c>
      <c r="G183" t="s">
        <v>676</v>
      </c>
      <c r="H183" t="s">
        <v>2392</v>
      </c>
    </row>
    <row r="184" spans="1:8">
      <c r="A184" t="s">
        <v>2271</v>
      </c>
      <c r="B184" t="s">
        <v>679</v>
      </c>
      <c r="C184" t="str">
        <f>IFERROR(VLOOKUP(B184,Diccionario!$C$6:$E$904,3,0),"")</f>
        <v>_____asiste a un hogar comunitario, jardín, Centro de Desarrollo Infantil o colegio?</v>
      </c>
      <c r="D184" t="str">
        <f t="shared" si="2"/>
        <v>"_____asiste a un hogar comunitario, jardín, Centro de Desarrollo Infantil o colegio?"</v>
      </c>
      <c r="F184" t="s">
        <v>2271</v>
      </c>
      <c r="G184" t="s">
        <v>679</v>
      </c>
      <c r="H184" t="s">
        <v>2393</v>
      </c>
    </row>
    <row r="185" spans="1:8">
      <c r="A185" t="s">
        <v>2271</v>
      </c>
      <c r="B185" t="s">
        <v>682</v>
      </c>
      <c r="C185" t="str">
        <f>IFERROR(VLOOKUP(B185,Diccionario!$C$6:$E$904,3,0),"")</f>
        <v>2. ¿A qué tipo de establecimiento (hogar comunitario, jardín, Centro de Desarrollo Infantil o colegio) asiste?</v>
      </c>
      <c r="D185" t="str">
        <f t="shared" si="2"/>
        <v>"2. ¿A qué tipo de establecimiento (hogar comunitario, jardín, Centro de Desarrollo Infantil o colegio) asiste?"</v>
      </c>
      <c r="F185" t="s">
        <v>2271</v>
      </c>
      <c r="G185" t="s">
        <v>682</v>
      </c>
      <c r="H185" t="s">
        <v>2394</v>
      </c>
    </row>
    <row r="186" spans="1:8">
      <c r="A186" t="s">
        <v>2271</v>
      </c>
      <c r="B186" t="s">
        <v>686</v>
      </c>
      <c r="C186" t="str">
        <f>IFERROR(VLOOKUP(B186,Diccionario!$C$6:$E$904,3,0),"")</f>
        <v>_____ Asistió al hogar comunitario, jardín, Centro de Desarrollo Infantil o colegio?</v>
      </c>
      <c r="D186" t="str">
        <f t="shared" si="2"/>
        <v>"_____ Asistió al hogar comunitario, jardín, Centro de Desarrollo Infantil o colegio?"</v>
      </c>
      <c r="F186" t="s">
        <v>2271</v>
      </c>
      <c r="G186" t="s">
        <v>686</v>
      </c>
      <c r="H186" t="s">
        <v>2395</v>
      </c>
    </row>
    <row r="187" spans="1:8">
      <c r="A187" t="s">
        <v>2271</v>
      </c>
      <c r="B187" t="s">
        <v>689</v>
      </c>
      <c r="C187" t="str">
        <f>IFERROR(VLOOKUP(B187,Diccionario!$C$6:$E$904,3,0),"")</f>
        <v>¿Cuántas horas?</v>
      </c>
      <c r="D187" t="str">
        <f t="shared" si="2"/>
        <v>"¿Cuántas horas?"</v>
      </c>
      <c r="F187" t="s">
        <v>2271</v>
      </c>
      <c r="G187" t="s">
        <v>689</v>
      </c>
      <c r="H187" t="s">
        <v>2396</v>
      </c>
    </row>
    <row r="188" spans="1:8">
      <c r="A188" t="s">
        <v>2271</v>
      </c>
      <c r="B188" t="s">
        <v>692</v>
      </c>
      <c r="C188" t="str">
        <f>IFERROR(VLOOKUP(B188,Diccionario!$C$6:$E$904,3,0),"")</f>
        <v>a. Su casa?</v>
      </c>
      <c r="D188" t="str">
        <f t="shared" si="2"/>
        <v>"a. Su casa?"</v>
      </c>
      <c r="F188" t="s">
        <v>2271</v>
      </c>
      <c r="G188" t="s">
        <v>692</v>
      </c>
      <c r="H188" t="s">
        <v>2397</v>
      </c>
    </row>
    <row r="189" spans="1:8">
      <c r="A189" t="s">
        <v>2271</v>
      </c>
      <c r="B189" t="s">
        <v>695</v>
      </c>
      <c r="C189" t="str">
        <f>IFERROR(VLOOKUP(B189,Diccionario!$C$6:$E$904,3,0),"")</f>
        <v>b. Otra casa?</v>
      </c>
      <c r="D189" t="str">
        <f t="shared" si="2"/>
        <v>"b. Otra casa?"</v>
      </c>
      <c r="F189" t="s">
        <v>2271</v>
      </c>
      <c r="G189" t="s">
        <v>695</v>
      </c>
      <c r="H189" t="s">
        <v>2398</v>
      </c>
    </row>
    <row r="190" spans="1:8">
      <c r="A190" t="s">
        <v>2271</v>
      </c>
      <c r="B190" t="s">
        <v>698</v>
      </c>
      <c r="C190" t="str">
        <f>IFERROR(VLOOKUP(B190,Diccionario!$C$6:$E$904,3,0),"")</f>
        <v>c. Un lugar de trabajo?</v>
      </c>
      <c r="D190" t="str">
        <f t="shared" si="2"/>
        <v>"c. Un lugar de trabajo?"</v>
      </c>
      <c r="F190" t="s">
        <v>2271</v>
      </c>
      <c r="G190" t="s">
        <v>698</v>
      </c>
      <c r="H190" t="s">
        <v>2399</v>
      </c>
    </row>
    <row r="191" spans="1:8">
      <c r="A191" t="s">
        <v>2271</v>
      </c>
      <c r="B191" t="s">
        <v>701</v>
      </c>
      <c r="C191" t="str">
        <f>IFERROR(VLOOKUP(B191,Diccionario!$C$6:$E$904,3,0),"")</f>
        <v>d. Otro lugar?</v>
      </c>
      <c r="D191" t="str">
        <f t="shared" si="2"/>
        <v>"d. Otro lugar?"</v>
      </c>
      <c r="F191" t="s">
        <v>2271</v>
      </c>
      <c r="G191" t="s">
        <v>701</v>
      </c>
      <c r="H191" t="s">
        <v>2400</v>
      </c>
    </row>
    <row r="192" spans="1:8">
      <c r="A192" t="s">
        <v>2271</v>
      </c>
      <c r="B192" t="s">
        <v>711</v>
      </c>
      <c r="C192" t="str">
        <f>IFERROR(VLOOKUP(B192,Diccionario!$C$6:$E$904,3,0),"")</f>
        <v>Horas</v>
      </c>
      <c r="D192" t="str">
        <f t="shared" si="2"/>
        <v>"Horas"</v>
      </c>
      <c r="F192" t="s">
        <v>2271</v>
      </c>
      <c r="G192" t="s">
        <v>711</v>
      </c>
      <c r="H192" t="s">
        <v>2322</v>
      </c>
    </row>
    <row r="193" spans="1:8">
      <c r="A193" t="s">
        <v>2271</v>
      </c>
      <c r="B193" t="s">
        <v>713</v>
      </c>
      <c r="C193" t="str">
        <f>IFERROR(VLOOKUP(B193,Diccionario!$C$6:$E$904,3,0),"")</f>
        <v>Minutos</v>
      </c>
      <c r="D193" t="str">
        <f t="shared" si="2"/>
        <v>"Minutos"</v>
      </c>
      <c r="F193" t="s">
        <v>2271</v>
      </c>
      <c r="G193" t="s">
        <v>713</v>
      </c>
      <c r="H193" t="s">
        <v>2323</v>
      </c>
    </row>
    <row r="194" spans="1:8">
      <c r="A194" t="s">
        <v>2271</v>
      </c>
      <c r="B194" t="s">
        <v>715</v>
      </c>
      <c r="C194" t="str">
        <f>IFERROR(VLOOKUP(B194,Diccionario!$C$6:$E$904,3,0),"")</f>
        <v>Horas</v>
      </c>
      <c r="D194" t="str">
        <f t="shared" si="2"/>
        <v>"Horas"</v>
      </c>
      <c r="F194" t="s">
        <v>2271</v>
      </c>
      <c r="G194" t="s">
        <v>715</v>
      </c>
      <c r="H194" t="s">
        <v>2322</v>
      </c>
    </row>
    <row r="195" spans="1:8">
      <c r="A195" t="s">
        <v>2271</v>
      </c>
      <c r="B195" t="s">
        <v>717</v>
      </c>
      <c r="C195" t="str">
        <f>IFERROR(VLOOKUP(B195,Diccionario!$C$6:$E$904,3,0),"")</f>
        <v>Minutos</v>
      </c>
      <c r="D195" t="str">
        <f t="shared" ref="D195:D258" si="3">CONCATENATE("""",C195,"""")</f>
        <v>"Minutos"</v>
      </c>
      <c r="F195" t="s">
        <v>2271</v>
      </c>
      <c r="G195" t="s">
        <v>717</v>
      </c>
      <c r="H195" t="s">
        <v>2323</v>
      </c>
    </row>
    <row r="196" spans="1:8">
      <c r="A196" t="s">
        <v>2271</v>
      </c>
      <c r="B196" t="s">
        <v>719</v>
      </c>
      <c r="C196" t="str">
        <f>IFERROR(VLOOKUP(B196,Diccionario!$C$6:$E$904,3,0),"")</f>
        <v>Horas</v>
      </c>
      <c r="D196" t="str">
        <f t="shared" si="3"/>
        <v>"Horas"</v>
      </c>
      <c r="F196" t="s">
        <v>2271</v>
      </c>
      <c r="G196" t="s">
        <v>719</v>
      </c>
      <c r="H196" t="s">
        <v>2322</v>
      </c>
    </row>
    <row r="197" spans="1:8">
      <c r="A197" t="s">
        <v>2271</v>
      </c>
      <c r="B197" t="s">
        <v>721</v>
      </c>
      <c r="C197" t="str">
        <f>IFERROR(VLOOKUP(B197,Diccionario!$C$6:$E$904,3,0),"")</f>
        <v>Minutos</v>
      </c>
      <c r="D197" t="str">
        <f t="shared" si="3"/>
        <v>"Minutos"</v>
      </c>
      <c r="F197" t="s">
        <v>2271</v>
      </c>
      <c r="G197" t="s">
        <v>721</v>
      </c>
      <c r="H197" t="s">
        <v>2323</v>
      </c>
    </row>
    <row r="198" spans="1:8">
      <c r="A198" t="s">
        <v>2271</v>
      </c>
      <c r="B198" t="s">
        <v>723</v>
      </c>
      <c r="C198" t="str">
        <f>IFERROR(VLOOKUP(B198,Diccionario!$C$6:$E$904,3,0),"")</f>
        <v>Horas</v>
      </c>
      <c r="D198" t="str">
        <f t="shared" si="3"/>
        <v>"Horas"</v>
      </c>
      <c r="F198" t="s">
        <v>2271</v>
      </c>
      <c r="G198" t="s">
        <v>723</v>
      </c>
      <c r="H198" t="s">
        <v>2322</v>
      </c>
    </row>
    <row r="199" spans="1:8">
      <c r="A199" t="s">
        <v>2271</v>
      </c>
      <c r="B199" t="s">
        <v>725</v>
      </c>
      <c r="C199" t="str">
        <f>IFERROR(VLOOKUP(B199,Diccionario!$C$6:$E$904,3,0),"")</f>
        <v>Minutos</v>
      </c>
      <c r="D199" t="str">
        <f t="shared" si="3"/>
        <v>"Minutos"</v>
      </c>
      <c r="F199" t="s">
        <v>2271</v>
      </c>
      <c r="G199" t="s">
        <v>725</v>
      </c>
      <c r="H199" t="s">
        <v>2323</v>
      </c>
    </row>
    <row r="200" spans="1:8">
      <c r="A200" t="s">
        <v>2271</v>
      </c>
      <c r="B200" t="s">
        <v>727</v>
      </c>
      <c r="C200" t="str">
        <f>IFERROR(VLOOKUP(B200,Diccionario!$C$6:$E$904,3,0),"")</f>
        <v>Horas</v>
      </c>
      <c r="D200" t="str">
        <f t="shared" si="3"/>
        <v>"Horas"</v>
      </c>
      <c r="F200" t="s">
        <v>2271</v>
      </c>
      <c r="G200" t="s">
        <v>727</v>
      </c>
      <c r="H200" t="s">
        <v>2322</v>
      </c>
    </row>
    <row r="201" spans="1:8">
      <c r="A201" t="s">
        <v>2271</v>
      </c>
      <c r="B201" t="s">
        <v>729</v>
      </c>
      <c r="C201" t="str">
        <f>IFERROR(VLOOKUP(B201,Diccionario!$C$6:$E$904,3,0),"")</f>
        <v>Minutos</v>
      </c>
      <c r="D201" t="str">
        <f t="shared" si="3"/>
        <v>"Minutos"</v>
      </c>
      <c r="F201" t="s">
        <v>2271</v>
      </c>
      <c r="G201" t="s">
        <v>729</v>
      </c>
      <c r="H201" t="s">
        <v>2323</v>
      </c>
    </row>
    <row r="202" spans="1:8">
      <c r="A202" t="s">
        <v>2271</v>
      </c>
      <c r="B202" t="s">
        <v>731</v>
      </c>
      <c r="C202" t="str">
        <f>IFERROR(VLOOKUP(B202,Diccionario!$C$6:$E$904,3,0),"")</f>
        <v>Horas</v>
      </c>
      <c r="D202" t="str">
        <f t="shared" si="3"/>
        <v>"Horas"</v>
      </c>
      <c r="F202" t="s">
        <v>2271</v>
      </c>
      <c r="G202" t="s">
        <v>731</v>
      </c>
      <c r="H202" t="s">
        <v>2322</v>
      </c>
    </row>
    <row r="203" spans="1:8">
      <c r="A203" t="s">
        <v>2271</v>
      </c>
      <c r="B203" t="s">
        <v>733</v>
      </c>
      <c r="C203" t="str">
        <f>IFERROR(VLOOKUP(B203,Diccionario!$C$6:$E$904,3,0),"")</f>
        <v>Minutos</v>
      </c>
      <c r="D203" t="str">
        <f t="shared" si="3"/>
        <v>"Minutos"</v>
      </c>
      <c r="F203" t="s">
        <v>2271</v>
      </c>
      <c r="G203" t="s">
        <v>733</v>
      </c>
      <c r="H203" t="s">
        <v>2323</v>
      </c>
    </row>
    <row r="204" spans="1:8">
      <c r="A204" t="s">
        <v>2271</v>
      </c>
      <c r="B204" t="s">
        <v>735</v>
      </c>
      <c r="C204" t="str">
        <f>IFERROR(VLOOKUP(B204,Diccionario!$C$6:$E$904,3,0),"")</f>
        <v>Horas</v>
      </c>
      <c r="D204" t="str">
        <f t="shared" si="3"/>
        <v>"Horas"</v>
      </c>
      <c r="F204" t="s">
        <v>2271</v>
      </c>
      <c r="G204" t="s">
        <v>735</v>
      </c>
      <c r="H204" t="s">
        <v>2322</v>
      </c>
    </row>
    <row r="205" spans="1:8">
      <c r="A205" t="s">
        <v>2271</v>
      </c>
      <c r="B205" t="s">
        <v>737</v>
      </c>
      <c r="C205" t="str">
        <f>IFERROR(VLOOKUP(B205,Diccionario!$C$6:$E$904,3,0),"")</f>
        <v>Minutos</v>
      </c>
      <c r="D205" t="str">
        <f t="shared" si="3"/>
        <v>"Minutos"</v>
      </c>
      <c r="F205" t="s">
        <v>2271</v>
      </c>
      <c r="G205" t="s">
        <v>737</v>
      </c>
      <c r="H205" t="s">
        <v>2323</v>
      </c>
    </row>
    <row r="206" spans="1:8">
      <c r="A206" t="s">
        <v>2271</v>
      </c>
      <c r="B206" t="s">
        <v>739</v>
      </c>
      <c r="C206" t="str">
        <f>IFERROR(VLOOKUP(B206,Diccionario!$C$6:$E$904,3,0),"")</f>
        <v>_____sabe leer y escribir?</v>
      </c>
      <c r="D206" t="str">
        <f t="shared" si="3"/>
        <v>"_____sabe leer y escribir?"</v>
      </c>
      <c r="F206" t="s">
        <v>2271</v>
      </c>
      <c r="G206" t="s">
        <v>739</v>
      </c>
      <c r="H206" t="s">
        <v>2401</v>
      </c>
    </row>
    <row r="207" spans="1:8">
      <c r="A207" t="s">
        <v>2271</v>
      </c>
      <c r="B207" t="s">
        <v>742</v>
      </c>
      <c r="C207" t="str">
        <f>IFERROR(VLOOKUP(B207,Diccionario!$C$6:$E$904,3,0),"")</f>
        <v>_____ actualmente asiste a preescolar, escuela, colegio, fundación universitaria, universidad u otra institución de educación superior?</v>
      </c>
      <c r="D207" t="str">
        <f t="shared" si="3"/>
        <v>"_____ actualmente asiste a preescolar, escuela, colegio, fundación universitaria, universidad u otra institución de educación superior?"</v>
      </c>
      <c r="F207" t="s">
        <v>2271</v>
      </c>
      <c r="G207" t="s">
        <v>742</v>
      </c>
      <c r="H207" t="s">
        <v>2402</v>
      </c>
    </row>
    <row r="208" spans="1:8">
      <c r="A208" t="s">
        <v>2271</v>
      </c>
      <c r="B208" t="s">
        <v>745</v>
      </c>
      <c r="C208" t="str">
        <f>IFERROR(VLOOKUP(B208,Diccionario!$C$6:$E$904,3,0),"")</f>
        <v>_____ es:</v>
      </c>
      <c r="D208" t="str">
        <f t="shared" si="3"/>
        <v>"_____ es:"</v>
      </c>
      <c r="F208" t="s">
        <v>2271</v>
      </c>
      <c r="G208" t="s">
        <v>745</v>
      </c>
      <c r="H208" t="s">
        <v>2403</v>
      </c>
    </row>
    <row r="209" spans="1:8">
      <c r="A209" t="s">
        <v>2271</v>
      </c>
      <c r="B209" t="s">
        <v>749</v>
      </c>
      <c r="C209" t="str">
        <f>IFERROR(VLOOKUP(B209,Diccionario!$C$6:$E$904,3,0),"")</f>
        <v>_____?</v>
      </c>
      <c r="D209" t="str">
        <f t="shared" si="3"/>
        <v>"_____?"</v>
      </c>
      <c r="F209" t="s">
        <v>2271</v>
      </c>
      <c r="G209" t="s">
        <v>749</v>
      </c>
      <c r="H209" t="s">
        <v>2404</v>
      </c>
    </row>
    <row r="210" spans="1:8">
      <c r="A210" t="s">
        <v>2271</v>
      </c>
      <c r="B210" t="s">
        <v>760</v>
      </c>
      <c r="C210" t="str">
        <f>IFERROR(VLOOKUP(B210,Diccionario!$C$6:$E$904,3,0),"")</f>
        <v>Horas</v>
      </c>
      <c r="D210" t="str">
        <f t="shared" si="3"/>
        <v>"Horas"</v>
      </c>
      <c r="F210" t="s">
        <v>2271</v>
      </c>
      <c r="G210" t="s">
        <v>760</v>
      </c>
      <c r="H210" t="s">
        <v>2322</v>
      </c>
    </row>
    <row r="211" spans="1:8">
      <c r="A211" t="s">
        <v>2271</v>
      </c>
      <c r="B211" t="s">
        <v>762</v>
      </c>
      <c r="C211" t="str">
        <f>IFERROR(VLOOKUP(B211,Diccionario!$C$6:$E$904,3,0),"")</f>
        <v>Minutos</v>
      </c>
      <c r="D211" t="str">
        <f t="shared" si="3"/>
        <v>"Minutos"</v>
      </c>
      <c r="F211" t="s">
        <v>2271</v>
      </c>
      <c r="G211" t="s">
        <v>762</v>
      </c>
      <c r="H211" t="s">
        <v>2323</v>
      </c>
    </row>
    <row r="212" spans="1:8">
      <c r="A212" t="s">
        <v>2271</v>
      </c>
      <c r="B212" t="s">
        <v>764</v>
      </c>
      <c r="C212" t="str">
        <f>IFERROR(VLOOKUP(B212,Diccionario!$C$6:$E$904,3,0),"")</f>
        <v>Horas</v>
      </c>
      <c r="D212" t="str">
        <f t="shared" si="3"/>
        <v>"Horas"</v>
      </c>
      <c r="F212" t="s">
        <v>2271</v>
      </c>
      <c r="G212" t="s">
        <v>764</v>
      </c>
      <c r="H212" t="s">
        <v>2322</v>
      </c>
    </row>
    <row r="213" spans="1:8">
      <c r="A213" t="s">
        <v>2271</v>
      </c>
      <c r="B213" t="s">
        <v>766</v>
      </c>
      <c r="C213" t="str">
        <f>IFERROR(VLOOKUP(B213,Diccionario!$C$6:$E$904,3,0),"")</f>
        <v>Minutos</v>
      </c>
      <c r="D213" t="str">
        <f t="shared" si="3"/>
        <v>"Minutos"</v>
      </c>
      <c r="F213" t="s">
        <v>2271</v>
      </c>
      <c r="G213" t="s">
        <v>766</v>
      </c>
      <c r="H213" t="s">
        <v>2323</v>
      </c>
    </row>
    <row r="214" spans="1:8">
      <c r="A214" t="s">
        <v>2271</v>
      </c>
      <c r="B214" t="s">
        <v>768</v>
      </c>
      <c r="C214" t="str">
        <f>IFERROR(VLOOKUP(B214,Diccionario!$C$6:$E$904,3,0),"")</f>
        <v>Horas</v>
      </c>
      <c r="D214" t="str">
        <f t="shared" si="3"/>
        <v>"Horas"</v>
      </c>
      <c r="F214" t="s">
        <v>2271</v>
      </c>
      <c r="G214" t="s">
        <v>768</v>
      </c>
      <c r="H214" t="s">
        <v>2322</v>
      </c>
    </row>
    <row r="215" spans="1:8">
      <c r="A215" t="s">
        <v>2271</v>
      </c>
      <c r="B215" t="s">
        <v>770</v>
      </c>
      <c r="C215" t="str">
        <f>IFERROR(VLOOKUP(B215,Diccionario!$C$6:$E$904,3,0),"")</f>
        <v>Minutos</v>
      </c>
      <c r="D215" t="str">
        <f t="shared" si="3"/>
        <v>"Minutos"</v>
      </c>
      <c r="F215" t="s">
        <v>2271</v>
      </c>
      <c r="G215" t="s">
        <v>770</v>
      </c>
      <c r="H215" t="s">
        <v>2323</v>
      </c>
    </row>
    <row r="216" spans="1:8">
      <c r="A216" t="s">
        <v>2271</v>
      </c>
      <c r="B216" t="s">
        <v>772</v>
      </c>
      <c r="C216" t="str">
        <f>IFERROR(VLOOKUP(B216,Diccionario!$C$6:$E$904,3,0),"")</f>
        <v>Horas</v>
      </c>
      <c r="D216" t="str">
        <f t="shared" si="3"/>
        <v>"Horas"</v>
      </c>
      <c r="F216" t="s">
        <v>2271</v>
      </c>
      <c r="G216" t="s">
        <v>772</v>
      </c>
      <c r="H216" t="s">
        <v>2322</v>
      </c>
    </row>
    <row r="217" spans="1:8">
      <c r="A217" t="s">
        <v>2271</v>
      </c>
      <c r="B217" t="s">
        <v>774</v>
      </c>
      <c r="C217" t="str">
        <f>IFERROR(VLOOKUP(B217,Diccionario!$C$6:$E$904,3,0),"")</f>
        <v>Minutos</v>
      </c>
      <c r="D217" t="str">
        <f t="shared" si="3"/>
        <v>"Minutos"</v>
      </c>
      <c r="F217" t="s">
        <v>2271</v>
      </c>
      <c r="G217" t="s">
        <v>774</v>
      </c>
      <c r="H217" t="s">
        <v>2323</v>
      </c>
    </row>
    <row r="218" spans="1:8">
      <c r="A218" t="s">
        <v>2271</v>
      </c>
      <c r="B218" t="s">
        <v>778</v>
      </c>
      <c r="C218" t="str">
        <f>IFERROR(VLOOKUP(B218,Diccionario!$C$6:$E$904,3,0),"")</f>
        <v>Horas</v>
      </c>
      <c r="D218" t="str">
        <f t="shared" si="3"/>
        <v>"Horas"</v>
      </c>
      <c r="F218" t="s">
        <v>2271</v>
      </c>
      <c r="G218" t="s">
        <v>778</v>
      </c>
      <c r="H218" t="s">
        <v>2322</v>
      </c>
    </row>
    <row r="219" spans="1:8">
      <c r="A219" t="s">
        <v>2271</v>
      </c>
      <c r="B219" t="s">
        <v>780</v>
      </c>
      <c r="C219" t="str">
        <f>IFERROR(VLOOKUP(B219,Diccionario!$C$6:$E$904,3,0),"")</f>
        <v>Minutos</v>
      </c>
      <c r="D219" t="str">
        <f t="shared" si="3"/>
        <v>"Minutos"</v>
      </c>
      <c r="F219" t="s">
        <v>2271</v>
      </c>
      <c r="G219" t="s">
        <v>780</v>
      </c>
      <c r="H219" t="s">
        <v>2323</v>
      </c>
    </row>
    <row r="220" spans="1:8">
      <c r="A220" t="s">
        <v>2271</v>
      </c>
      <c r="B220" t="s">
        <v>782</v>
      </c>
      <c r="C220" t="str">
        <f>IFERROR(VLOOKUP(B220,Diccionario!$C$6:$E$904,3,0),"")</f>
        <v>_____ asistió o se conectó a la institución educativa en donde estudia?</v>
      </c>
      <c r="D220" t="str">
        <f t="shared" si="3"/>
        <v>"_____ asistió o se conectó a la institución educativa en donde estudia?"</v>
      </c>
      <c r="F220" t="s">
        <v>2271</v>
      </c>
      <c r="G220" t="s">
        <v>782</v>
      </c>
      <c r="H220" t="s">
        <v>2405</v>
      </c>
    </row>
    <row r="221" spans="1:8">
      <c r="A221" t="s">
        <v>2271</v>
      </c>
      <c r="B221" t="s">
        <v>786</v>
      </c>
      <c r="C221" t="str">
        <f>IFERROR(VLOOKUP(B221,Diccionario!$C$6:$E$904,3,0),"")</f>
        <v>Horas</v>
      </c>
      <c r="D221" t="str">
        <f t="shared" si="3"/>
        <v>"Horas"</v>
      </c>
      <c r="F221" t="s">
        <v>2271</v>
      </c>
      <c r="G221" t="s">
        <v>786</v>
      </c>
      <c r="H221" t="s">
        <v>2322</v>
      </c>
    </row>
    <row r="222" spans="1:8">
      <c r="A222" t="s">
        <v>2271</v>
      </c>
      <c r="B222" t="s">
        <v>788</v>
      </c>
      <c r="C222" t="str">
        <f>IFERROR(VLOOKUP(B222,Diccionario!$C$6:$E$904,3,0),"")</f>
        <v>Minutos</v>
      </c>
      <c r="D222" t="str">
        <f t="shared" si="3"/>
        <v>"Minutos"</v>
      </c>
      <c r="F222" t="s">
        <v>2271</v>
      </c>
      <c r="G222" t="s">
        <v>788</v>
      </c>
      <c r="H222" t="s">
        <v>2323</v>
      </c>
    </row>
    <row r="223" spans="1:8">
      <c r="A223" t="s">
        <v>2271</v>
      </c>
      <c r="B223" t="s">
        <v>790</v>
      </c>
      <c r="C223" t="str">
        <f>IFERROR(VLOOKUP(B223,Diccionario!$C$6:$E$904,3,0),"")</f>
        <v>_____ el día [...], en su viaje de ida a la institución educativa en donde estudia?_x000D_
Horas</v>
      </c>
      <c r="D223" t="str">
        <f t="shared" si="3"/>
        <v>"_____ el día [...], en su viaje de ida a la institución educativa en donde estudia?_x000D_
Horas"</v>
      </c>
      <c r="F223" t="s">
        <v>2271</v>
      </c>
      <c r="G223" t="s">
        <v>790</v>
      </c>
      <c r="H223" t="s">
        <v>2406</v>
      </c>
    </row>
    <row r="224" spans="1:8">
      <c r="A224" t="s">
        <v>2271</v>
      </c>
      <c r="B224" t="s">
        <v>794</v>
      </c>
      <c r="C224" t="str">
        <f>IFERROR(VLOOKUP(B224,Diccionario!$C$6:$E$904,3,0),"")</f>
        <v>Minutos</v>
      </c>
      <c r="D224" t="str">
        <f t="shared" si="3"/>
        <v>"Minutos"</v>
      </c>
      <c r="F224" t="s">
        <v>2271</v>
      </c>
      <c r="G224" t="s">
        <v>794</v>
      </c>
      <c r="H224" t="s">
        <v>2323</v>
      </c>
    </row>
    <row r="225" spans="1:8">
      <c r="A225" t="s">
        <v>2271</v>
      </c>
      <c r="B225" t="s">
        <v>796</v>
      </c>
      <c r="C225" t="str">
        <f>IFERROR(VLOOKUP(B225,Diccionario!$C$6:$E$904,3,0),"")</f>
        <v>Medio de transporte usado</v>
      </c>
      <c r="D225" t="str">
        <f t="shared" si="3"/>
        <v>"Medio de transporte usado"</v>
      </c>
      <c r="F225" t="s">
        <v>2271</v>
      </c>
      <c r="G225" t="s">
        <v>796</v>
      </c>
      <c r="H225" t="s">
        <v>2407</v>
      </c>
    </row>
    <row r="226" spans="1:8">
      <c r="A226" t="s">
        <v>2271</v>
      </c>
      <c r="B226" t="s">
        <v>799</v>
      </c>
      <c r="C226" t="str">
        <f>IFERROR(VLOOKUP(B226,Diccionario!$C$6:$E$904,3,0),"")</f>
        <v>_____no asistió el día […] a la institución educativa?</v>
      </c>
      <c r="D226" t="str">
        <f t="shared" si="3"/>
        <v>"_____no asistió el día […] a la institución educativa?"</v>
      </c>
      <c r="F226" t="s">
        <v>2271</v>
      </c>
      <c r="G226" t="s">
        <v>799</v>
      </c>
      <c r="H226" t="s">
        <v>2408</v>
      </c>
    </row>
    <row r="227" spans="1:8">
      <c r="A227" t="s">
        <v>2271</v>
      </c>
      <c r="B227" t="s">
        <v>805</v>
      </c>
      <c r="C227" t="str">
        <f>IFERROR(VLOOKUP(B227,Diccionario!$C$6:$E$904,3,0),"")</f>
        <v>_____ y qué grado o año cursa?</v>
      </c>
      <c r="D227" t="str">
        <f t="shared" si="3"/>
        <v>"_____ y qué grado o año cursa?"</v>
      </c>
      <c r="F227" t="s">
        <v>2271</v>
      </c>
      <c r="G227" t="s">
        <v>805</v>
      </c>
      <c r="H227" t="s">
        <v>2409</v>
      </c>
    </row>
    <row r="228" spans="1:8">
      <c r="A228" t="s">
        <v>2271</v>
      </c>
      <c r="B228" t="s">
        <v>810</v>
      </c>
      <c r="C228" t="str">
        <f>IFERROR(VLOOKUP(B228,Diccionario!$C$6:$E$904,3,0),"")</f>
        <v>Grado o años que cursa</v>
      </c>
      <c r="D228" t="str">
        <f t="shared" si="3"/>
        <v>"Grado o años que cursa"</v>
      </c>
      <c r="F228" t="s">
        <v>2271</v>
      </c>
      <c r="G228" t="s">
        <v>810</v>
      </c>
      <c r="H228" t="s">
        <v>2410</v>
      </c>
    </row>
    <row r="229" spans="1:8">
      <c r="A229" t="s">
        <v>2271</v>
      </c>
      <c r="B229" t="s">
        <v>813</v>
      </c>
      <c r="C229" t="str">
        <f>IFERROR(VLOOKUP(B229,Diccionario!$C$6:$E$904,3,0),"")</f>
        <v>_____y el último grado o año aprobado en ese nivel?</v>
      </c>
      <c r="D229" t="str">
        <f t="shared" si="3"/>
        <v>"_____y el último grado o año aprobado en ese nivel?"</v>
      </c>
      <c r="F229" t="s">
        <v>2271</v>
      </c>
      <c r="G229" t="s">
        <v>813</v>
      </c>
      <c r="H229" t="s">
        <v>2411</v>
      </c>
    </row>
    <row r="230" spans="1:8">
      <c r="A230" t="s">
        <v>2271</v>
      </c>
      <c r="B230" t="s">
        <v>818</v>
      </c>
      <c r="C230" t="str">
        <f>IFERROR(VLOOKUP(B230,Diccionario!$C$6:$E$904,3,0),"")</f>
        <v>Último grado o año aprobado</v>
      </c>
      <c r="D230" t="str">
        <f t="shared" si="3"/>
        <v>"Último grado o año aprobado"</v>
      </c>
      <c r="F230" t="s">
        <v>2271</v>
      </c>
      <c r="G230" t="s">
        <v>818</v>
      </c>
      <c r="H230" t="s">
        <v>2412</v>
      </c>
    </row>
    <row r="231" spans="1:8">
      <c r="A231" t="s">
        <v>2271</v>
      </c>
      <c r="B231" t="s">
        <v>821</v>
      </c>
      <c r="C231" t="str">
        <f>IFERROR(VLOOKUP(B231,Diccionario!$C$6:$E$904,3,0),"")</f>
        <v>_____toma cursos libres de idiomas, música, costura, deportes, manualidades, etc., valida o asiste a un instituto preuniversitario ?</v>
      </c>
      <c r="D231" t="str">
        <f t="shared" si="3"/>
        <v>"_____toma cursos libres de idiomas, música, costura, deportes, manualidades, etc., valida o asiste a un instituto preuniversitario ?"</v>
      </c>
      <c r="F231" t="s">
        <v>2271</v>
      </c>
      <c r="G231" t="s">
        <v>821</v>
      </c>
      <c r="H231" t="s">
        <v>2413</v>
      </c>
    </row>
    <row r="232" spans="1:8">
      <c r="A232" t="s">
        <v>2271</v>
      </c>
      <c r="B232" t="s">
        <v>824</v>
      </c>
      <c r="C232" t="str">
        <f>IFERROR(VLOOKUP(B232,Diccionario!$C$6:$E$904,3,0),"")</f>
        <v>_____ asistió o se conectó para tomar sus cursos libres, validación o preuniversitario?</v>
      </c>
      <c r="D232" t="str">
        <f t="shared" si="3"/>
        <v>"_____ asistió o se conectó para tomar sus cursos libres, validación o preuniversitario?"</v>
      </c>
      <c r="F232" t="s">
        <v>2271</v>
      </c>
      <c r="G232" t="s">
        <v>824</v>
      </c>
      <c r="H232" t="s">
        <v>2414</v>
      </c>
    </row>
    <row r="233" spans="1:8">
      <c r="A233" t="s">
        <v>2271</v>
      </c>
      <c r="B233" t="s">
        <v>827</v>
      </c>
      <c r="C233" t="str">
        <f>IFERROR(VLOOKUP(B233,Diccionario!$C$6:$E$904,3,0),"")</f>
        <v>Horas</v>
      </c>
      <c r="D233" t="str">
        <f t="shared" si="3"/>
        <v>"Horas"</v>
      </c>
      <c r="F233" t="s">
        <v>2271</v>
      </c>
      <c r="G233" t="s">
        <v>827</v>
      </c>
      <c r="H233" t="s">
        <v>2322</v>
      </c>
    </row>
    <row r="234" spans="1:8">
      <c r="A234" t="s">
        <v>2271</v>
      </c>
      <c r="B234" t="s">
        <v>829</v>
      </c>
      <c r="C234" t="str">
        <f>IFERROR(VLOOKUP(B234,Diccionario!$C$6:$E$904,3,0),"")</f>
        <v>Minutos</v>
      </c>
      <c r="D234" t="str">
        <f t="shared" si="3"/>
        <v>"Minutos"</v>
      </c>
      <c r="F234" t="s">
        <v>2271</v>
      </c>
      <c r="G234" t="s">
        <v>829</v>
      </c>
      <c r="H234" t="s">
        <v>2323</v>
      </c>
    </row>
    <row r="235" spans="1:8">
      <c r="A235" t="s">
        <v>2271</v>
      </c>
      <c r="B235" t="s">
        <v>831</v>
      </c>
      <c r="C235" t="str">
        <f>IFERROR(VLOOKUP(B235,Diccionario!$C$6:$E$904,3,0),"")</f>
        <v>Horas</v>
      </c>
      <c r="D235" t="str">
        <f t="shared" si="3"/>
        <v>"Horas"</v>
      </c>
      <c r="F235" t="s">
        <v>2271</v>
      </c>
      <c r="G235" t="s">
        <v>831</v>
      </c>
      <c r="H235" t="s">
        <v>2322</v>
      </c>
    </row>
    <row r="236" spans="1:8">
      <c r="A236" t="s">
        <v>2271</v>
      </c>
      <c r="B236" t="s">
        <v>833</v>
      </c>
      <c r="C236" t="str">
        <f>IFERROR(VLOOKUP(B236,Diccionario!$C$6:$E$904,3,0),"")</f>
        <v>Minutos</v>
      </c>
      <c r="D236" t="str">
        <f t="shared" si="3"/>
        <v>"Minutos"</v>
      </c>
      <c r="F236" t="s">
        <v>2271</v>
      </c>
      <c r="G236" t="s">
        <v>833</v>
      </c>
      <c r="H236" t="s">
        <v>2323</v>
      </c>
    </row>
    <row r="237" spans="1:8">
      <c r="A237" t="s">
        <v>2271</v>
      </c>
      <c r="B237" t="s">
        <v>835</v>
      </c>
      <c r="C237" t="str">
        <f>IFERROR(VLOOKUP(B237,Diccionario!$C$6:$E$904,3,0),"")</f>
        <v>a. Su casa?</v>
      </c>
      <c r="D237" t="str">
        <f t="shared" si="3"/>
        <v>"a. Su casa?"</v>
      </c>
      <c r="F237" t="s">
        <v>2271</v>
      </c>
      <c r="G237" t="s">
        <v>835</v>
      </c>
      <c r="H237" t="s">
        <v>2397</v>
      </c>
    </row>
    <row r="238" spans="1:8">
      <c r="A238" t="s">
        <v>2271</v>
      </c>
      <c r="B238" t="s">
        <v>838</v>
      </c>
      <c r="C238" t="str">
        <f>IFERROR(VLOOKUP(B238,Diccionario!$C$6:$E$904,3,0),"")</f>
        <v>b. Otra casa?</v>
      </c>
      <c r="D238" t="str">
        <f t="shared" si="3"/>
        <v>"b. Otra casa?"</v>
      </c>
      <c r="F238" t="s">
        <v>2271</v>
      </c>
      <c r="G238" t="s">
        <v>838</v>
      </c>
      <c r="H238" t="s">
        <v>2398</v>
      </c>
    </row>
    <row r="239" spans="1:8">
      <c r="A239" t="s">
        <v>2271</v>
      </c>
      <c r="B239" t="s">
        <v>840</v>
      </c>
      <c r="C239" t="str">
        <f>IFERROR(VLOOKUP(B239,Diccionario!$C$6:$E$904,3,0),"")</f>
        <v>c. Un lugar de trabajo?</v>
      </c>
      <c r="D239" t="str">
        <f t="shared" si="3"/>
        <v>"c. Un lugar de trabajo?"</v>
      </c>
      <c r="F239" t="s">
        <v>2271</v>
      </c>
      <c r="G239" t="s">
        <v>840</v>
      </c>
      <c r="H239" t="s">
        <v>2399</v>
      </c>
    </row>
    <row r="240" spans="1:8">
      <c r="A240" t="s">
        <v>2271</v>
      </c>
      <c r="B240" t="s">
        <v>842</v>
      </c>
      <c r="C240" t="str">
        <f>IFERROR(VLOOKUP(B240,Diccionario!$C$6:$E$904,3,0),"")</f>
        <v>d. La instituición educativa?</v>
      </c>
      <c r="D240" t="str">
        <f t="shared" si="3"/>
        <v>"d. La instituición educativa?"</v>
      </c>
      <c r="F240" t="s">
        <v>2271</v>
      </c>
      <c r="G240" t="s">
        <v>842</v>
      </c>
      <c r="H240" t="s">
        <v>2415</v>
      </c>
    </row>
    <row r="241" spans="1:8">
      <c r="A241" t="s">
        <v>2271</v>
      </c>
      <c r="B241" t="s">
        <v>845</v>
      </c>
      <c r="C241" t="str">
        <f>IFERROR(VLOOKUP(B241,Diccionario!$C$6:$E$904,3,0),"")</f>
        <v>e. Otro lugar</v>
      </c>
      <c r="D241" t="str">
        <f t="shared" si="3"/>
        <v>"e. Otro lugar"</v>
      </c>
      <c r="F241" t="s">
        <v>2271</v>
      </c>
      <c r="G241" t="s">
        <v>845</v>
      </c>
      <c r="H241" t="s">
        <v>2416</v>
      </c>
    </row>
    <row r="242" spans="1:8">
      <c r="A242" t="s">
        <v>2271</v>
      </c>
      <c r="B242" t="s">
        <v>854</v>
      </c>
      <c r="C242" t="str">
        <f>IFERROR(VLOOKUP(B242,Diccionario!$C$6:$E$904,3,0),"")</f>
        <v>Horas</v>
      </c>
      <c r="D242" t="str">
        <f t="shared" si="3"/>
        <v>"Horas"</v>
      </c>
      <c r="F242" t="s">
        <v>2271</v>
      </c>
      <c r="G242" t="s">
        <v>854</v>
      </c>
      <c r="H242" t="s">
        <v>2322</v>
      </c>
    </row>
    <row r="243" spans="1:8">
      <c r="A243" t="s">
        <v>2271</v>
      </c>
      <c r="B243" t="s">
        <v>856</v>
      </c>
      <c r="C243" t="str">
        <f>IFERROR(VLOOKUP(B243,Diccionario!$C$6:$E$904,3,0),"")</f>
        <v>Minutos</v>
      </c>
      <c r="D243" t="str">
        <f t="shared" si="3"/>
        <v>"Minutos"</v>
      </c>
      <c r="F243" t="s">
        <v>2271</v>
      </c>
      <c r="G243" t="s">
        <v>856</v>
      </c>
      <c r="H243" t="s">
        <v>2323</v>
      </c>
    </row>
    <row r="244" spans="1:8">
      <c r="A244" t="s">
        <v>2271</v>
      </c>
      <c r="B244" t="s">
        <v>858</v>
      </c>
      <c r="C244" t="str">
        <f>IFERROR(VLOOKUP(B244,Diccionario!$C$6:$E$904,3,0),"")</f>
        <v>Horas</v>
      </c>
      <c r="D244" t="str">
        <f t="shared" si="3"/>
        <v>"Horas"</v>
      </c>
      <c r="F244" t="s">
        <v>2271</v>
      </c>
      <c r="G244" t="s">
        <v>858</v>
      </c>
      <c r="H244" t="s">
        <v>2322</v>
      </c>
    </row>
    <row r="245" spans="1:8">
      <c r="A245" t="s">
        <v>2271</v>
      </c>
      <c r="B245" t="s">
        <v>860</v>
      </c>
      <c r="C245" t="str">
        <f>IFERROR(VLOOKUP(B245,Diccionario!$C$6:$E$904,3,0),"")</f>
        <v>Minutos</v>
      </c>
      <c r="D245" t="str">
        <f t="shared" si="3"/>
        <v>"Minutos"</v>
      </c>
      <c r="F245" t="s">
        <v>2271</v>
      </c>
      <c r="G245" t="s">
        <v>860</v>
      </c>
      <c r="H245" t="s">
        <v>2323</v>
      </c>
    </row>
    <row r="246" spans="1:8">
      <c r="A246" t="s">
        <v>2271</v>
      </c>
      <c r="B246" t="s">
        <v>862</v>
      </c>
      <c r="C246" t="str">
        <f>IFERROR(VLOOKUP(B246,Diccionario!$C$6:$E$904,3,0),"")</f>
        <v>Horas</v>
      </c>
      <c r="D246" t="str">
        <f t="shared" si="3"/>
        <v>"Horas"</v>
      </c>
      <c r="F246" t="s">
        <v>2271</v>
      </c>
      <c r="G246" t="s">
        <v>862</v>
      </c>
      <c r="H246" t="s">
        <v>2322</v>
      </c>
    </row>
    <row r="247" spans="1:8">
      <c r="A247" t="s">
        <v>2271</v>
      </c>
      <c r="B247" t="s">
        <v>864</v>
      </c>
      <c r="C247" t="str">
        <f>IFERROR(VLOOKUP(B247,Diccionario!$C$6:$E$904,3,0),"")</f>
        <v>Minutos</v>
      </c>
      <c r="D247" t="str">
        <f t="shared" si="3"/>
        <v>"Minutos"</v>
      </c>
      <c r="F247" t="s">
        <v>2271</v>
      </c>
      <c r="G247" t="s">
        <v>864</v>
      </c>
      <c r="H247" t="s">
        <v>2323</v>
      </c>
    </row>
    <row r="248" spans="1:8">
      <c r="A248" t="s">
        <v>2271</v>
      </c>
      <c r="B248" t="s">
        <v>866</v>
      </c>
      <c r="C248" t="str">
        <f>IFERROR(VLOOKUP(B248,Diccionario!$C$6:$E$904,3,0),"")</f>
        <v>Horas</v>
      </c>
      <c r="D248" t="str">
        <f t="shared" si="3"/>
        <v>"Horas"</v>
      </c>
      <c r="F248" t="s">
        <v>2271</v>
      </c>
      <c r="G248" t="s">
        <v>866</v>
      </c>
      <c r="H248" t="s">
        <v>2322</v>
      </c>
    </row>
    <row r="249" spans="1:8">
      <c r="A249" t="s">
        <v>2271</v>
      </c>
      <c r="B249" t="s">
        <v>868</v>
      </c>
      <c r="C249" t="str">
        <f>IFERROR(VLOOKUP(B249,Diccionario!$C$6:$E$904,3,0),"")</f>
        <v>Minutos</v>
      </c>
      <c r="D249" t="str">
        <f t="shared" si="3"/>
        <v>"Minutos"</v>
      </c>
      <c r="F249" t="s">
        <v>2271</v>
      </c>
      <c r="G249" t="s">
        <v>868</v>
      </c>
      <c r="H249" t="s">
        <v>2323</v>
      </c>
    </row>
    <row r="250" spans="1:8">
      <c r="A250" t="s">
        <v>2271</v>
      </c>
      <c r="B250" t="s">
        <v>870</v>
      </c>
      <c r="C250" t="str">
        <f>IFERROR(VLOOKUP(B250,Diccionario!$C$6:$E$904,3,0),"")</f>
        <v>Horas</v>
      </c>
      <c r="D250" t="str">
        <f t="shared" si="3"/>
        <v>"Horas"</v>
      </c>
      <c r="F250" t="s">
        <v>2271</v>
      </c>
      <c r="G250" t="s">
        <v>870</v>
      </c>
      <c r="H250" t="s">
        <v>2322</v>
      </c>
    </row>
    <row r="251" spans="1:8">
      <c r="A251" t="s">
        <v>2271</v>
      </c>
      <c r="B251" t="s">
        <v>872</v>
      </c>
      <c r="C251" t="str">
        <f>IFERROR(VLOOKUP(B251,Diccionario!$C$6:$E$904,3,0),"")</f>
        <v>Minutos</v>
      </c>
      <c r="D251" t="str">
        <f t="shared" si="3"/>
        <v>"Minutos"</v>
      </c>
      <c r="F251" t="s">
        <v>2271</v>
      </c>
      <c r="G251" t="s">
        <v>872</v>
      </c>
      <c r="H251" t="s">
        <v>2323</v>
      </c>
    </row>
    <row r="252" spans="1:8">
      <c r="A252" t="s">
        <v>2271</v>
      </c>
      <c r="B252" t="s">
        <v>874</v>
      </c>
      <c r="C252" t="str">
        <f>IFERROR(VLOOKUP(B252,Diccionario!$C$6:$E$904,3,0),"")</f>
        <v>Horas</v>
      </c>
      <c r="D252" t="str">
        <f t="shared" si="3"/>
        <v>"Horas"</v>
      </c>
      <c r="F252" t="s">
        <v>2271</v>
      </c>
      <c r="G252" t="s">
        <v>874</v>
      </c>
      <c r="H252" t="s">
        <v>2322</v>
      </c>
    </row>
    <row r="253" spans="1:8">
      <c r="A253" t="s">
        <v>2271</v>
      </c>
      <c r="B253" t="s">
        <v>876</v>
      </c>
      <c r="C253" t="str">
        <f>IFERROR(VLOOKUP(B253,Diccionario!$C$6:$E$904,3,0),"")</f>
        <v>Minutos</v>
      </c>
      <c r="D253" t="str">
        <f t="shared" si="3"/>
        <v>"Minutos"</v>
      </c>
      <c r="F253" t="s">
        <v>2271</v>
      </c>
      <c r="G253" t="s">
        <v>876</v>
      </c>
      <c r="H253" t="s">
        <v>2323</v>
      </c>
    </row>
    <row r="254" spans="1:8">
      <c r="A254" t="s">
        <v>2271</v>
      </c>
      <c r="B254" t="s">
        <v>878</v>
      </c>
      <c r="C254" t="str">
        <f>IFERROR(VLOOKUP(B254,Diccionario!$C$6:$E$904,3,0),"")</f>
        <v>1. ¿En qué actividad ocupó ... La mayor parte del tiempo la semana pasada?</v>
      </c>
      <c r="D254" t="str">
        <f t="shared" si="3"/>
        <v>"1. ¿En qué actividad ocupó ... La mayor parte del tiempo la semana pasada?"</v>
      </c>
      <c r="F254" t="s">
        <v>2271</v>
      </c>
      <c r="G254" t="s">
        <v>878</v>
      </c>
      <c r="H254" t="s">
        <v>2417</v>
      </c>
    </row>
    <row r="255" spans="1:8">
      <c r="A255" t="s">
        <v>2271</v>
      </c>
      <c r="B255" t="s">
        <v>884</v>
      </c>
      <c r="C255" t="str">
        <f>IFERROR(VLOOKUP(B255,Diccionario!$C$6:$E$904,3,0),"")</f>
        <v>2. Además de lo anterior, ¿... realizó la SEMANA PASADA alguna actividad paga por una hora o más?</v>
      </c>
      <c r="D255" t="str">
        <f t="shared" si="3"/>
        <v>"2. Además de lo anterior, ¿... realizó la SEMANA PASADA alguna actividad paga por una hora o más?"</v>
      </c>
      <c r="F255" t="s">
        <v>2271</v>
      </c>
      <c r="G255" t="s">
        <v>884</v>
      </c>
      <c r="H255" t="s">
        <v>2418</v>
      </c>
    </row>
    <row r="256" spans="1:8">
      <c r="A256" t="s">
        <v>2271</v>
      </c>
      <c r="B256" t="s">
        <v>887</v>
      </c>
      <c r="C256" t="str">
        <f>IFERROR(VLOOKUP(B256,Diccionario!$C$6:$E$904,3,0),"")</f>
        <v>_____no trabajó la semana pasada POR UNA HORA O MÁS en forma remunerada, ¿tenía durante esa semana algún trabajo o negocio por el que recibe ingresos?</v>
      </c>
      <c r="D256" t="str">
        <f t="shared" si="3"/>
        <v>"_____no trabajó la semana pasada POR UNA HORA O MÁS en forma remunerada, ¿tenía durante esa semana algún trabajo o negocio por el que recibe ingresos?"</v>
      </c>
      <c r="F256" t="s">
        <v>2271</v>
      </c>
      <c r="G256" t="s">
        <v>887</v>
      </c>
      <c r="H256" t="s">
        <v>2419</v>
      </c>
    </row>
    <row r="257" spans="1:8">
      <c r="A257" t="s">
        <v>2271</v>
      </c>
      <c r="B257" t="s">
        <v>890</v>
      </c>
      <c r="C257" t="str">
        <f>IFERROR(VLOOKUP(B257,Diccionario!$C$6:$E$904,3,0),"")</f>
        <v>4. ¿... trabajó la semana pasada en un negocio por UNA HORA O MÁS, sin que le pagaran?</v>
      </c>
      <c r="D257" t="str">
        <f t="shared" si="3"/>
        <v>"4. ¿... trabajó la semana pasada en un negocio por UNA HORA O MÁS, sin que le pagaran?"</v>
      </c>
      <c r="F257" t="s">
        <v>2271</v>
      </c>
      <c r="G257" t="s">
        <v>890</v>
      </c>
      <c r="H257" t="s">
        <v>2420</v>
      </c>
    </row>
    <row r="258" spans="1:8">
      <c r="A258" t="s">
        <v>2271</v>
      </c>
      <c r="B258" t="s">
        <v>893</v>
      </c>
      <c r="C258" t="str">
        <f>IFERROR(VLOOKUP(B258,Diccionario!$C$6:$E$904,3,0),"")</f>
        <v>_____alguna diligencia para conseguir un trabajo o instalar un negocio?</v>
      </c>
      <c r="D258" t="str">
        <f t="shared" si="3"/>
        <v>"_____alguna diligencia para conseguir un trabajo o instalar un negocio?"</v>
      </c>
      <c r="F258" t="s">
        <v>2271</v>
      </c>
      <c r="G258" t="s">
        <v>893</v>
      </c>
      <c r="H258" t="s">
        <v>2421</v>
      </c>
    </row>
    <row r="259" spans="1:8">
      <c r="A259" t="s">
        <v>2271</v>
      </c>
      <c r="B259" t="s">
        <v>896</v>
      </c>
      <c r="C259" t="str">
        <f>IFERROR(VLOOKUP(B259,Diccionario!$C$6:$E$904,3,0),"")</f>
        <v>_____un trabajo remunerado o instalar un negocio?</v>
      </c>
      <c r="D259" t="str">
        <f t="shared" ref="D259:D322" si="4">CONCATENATE("""",C259,"""")</f>
        <v>"_____un trabajo remunerado o instalar un negocio?"</v>
      </c>
      <c r="F259" t="s">
        <v>2271</v>
      </c>
      <c r="G259" t="s">
        <v>896</v>
      </c>
      <c r="H259" t="s">
        <v>2422</v>
      </c>
    </row>
    <row r="260" spans="1:8">
      <c r="A260" t="s">
        <v>2271</v>
      </c>
      <c r="B260" t="s">
        <v>899</v>
      </c>
      <c r="C260" t="str">
        <f>IFERROR(VLOOKUP(B260,Diccionario!$C$6:$E$904,3,0),"")</f>
        <v>_____trabajar, ¿por qué motivo principal no hizo diligencias para buscar un trabajo o instalar un negocio, en las ÚLTIMAS 4 SEMANAS?</v>
      </c>
      <c r="D260" t="str">
        <f t="shared" si="4"/>
        <v>"_____trabajar, ¿por qué motivo principal no hizo diligencias para buscar un trabajo o instalar un negocio, en las ÚLTIMAS 4 SEMANAS?"</v>
      </c>
      <c r="F260" t="s">
        <v>2271</v>
      </c>
      <c r="G260" t="s">
        <v>899</v>
      </c>
      <c r="H260" t="s">
        <v>2423</v>
      </c>
    </row>
    <row r="261" spans="1:8">
      <c r="A261" t="s">
        <v>2271</v>
      </c>
      <c r="B261" t="s">
        <v>906</v>
      </c>
      <c r="C261" t="str">
        <f>IFERROR(VLOOKUP(B261,Diccionario!$C$6:$E$904,3,0),"")</f>
        <v>_____por lo menos dos semanas consecutivas?</v>
      </c>
      <c r="D261" t="str">
        <f t="shared" si="4"/>
        <v>"_____por lo menos dos semanas consecutivas?"</v>
      </c>
      <c r="F261" t="s">
        <v>2271</v>
      </c>
      <c r="G261" t="s">
        <v>906</v>
      </c>
      <c r="H261" t="s">
        <v>2424</v>
      </c>
    </row>
    <row r="262" spans="1:8">
      <c r="A262" t="s">
        <v>2271</v>
      </c>
      <c r="B262" t="s">
        <v>909</v>
      </c>
      <c r="C262" t="str">
        <f>IFERROR(VLOOKUP(B262,Diccionario!$C$6:$E$904,3,0),"")</f>
        <v>_____hecho alguna diligencia para conseguir trabajo o instalar un negocio?</v>
      </c>
      <c r="D262" t="str">
        <f t="shared" si="4"/>
        <v>"_____hecho alguna diligencia para conseguir trabajo o instalar un negocio?"</v>
      </c>
      <c r="F262" t="s">
        <v>2271</v>
      </c>
      <c r="G262" t="s">
        <v>909</v>
      </c>
      <c r="H262" t="s">
        <v>2425</v>
      </c>
    </row>
    <row r="263" spans="1:8">
      <c r="A263" t="s">
        <v>2271</v>
      </c>
      <c r="B263" t="s">
        <v>912</v>
      </c>
      <c r="C263" t="str">
        <f>IFERROR(VLOOKUP(B263,Diccionario!$C$6:$E$904,3,0),"")</f>
        <v>_____hecho alguna diligencia para conseguir trabajo o instalar un negocio?</v>
      </c>
      <c r="D263" t="str">
        <f t="shared" si="4"/>
        <v>"_____hecho alguna diligencia para conseguir trabajo o instalar un negocio?"</v>
      </c>
      <c r="F263" t="s">
        <v>2271</v>
      </c>
      <c r="G263" t="s">
        <v>912</v>
      </c>
      <c r="H263" t="s">
        <v>2426</v>
      </c>
    </row>
    <row r="264" spans="1:8">
      <c r="A264" t="s">
        <v>2271</v>
      </c>
      <c r="B264" t="s">
        <v>914</v>
      </c>
      <c r="C264" t="str">
        <f>IFERROR(VLOOKUP(B264,Diccionario!$C$6:$E$904,3,0),"")</f>
        <v>11. En la búsqueda de empleo, ¿por qué razón principal … no aceptó la última oferta de trabajo que le hicieron?</v>
      </c>
      <c r="D264" t="str">
        <f t="shared" si="4"/>
        <v>"11. En la búsqueda de empleo, ¿por qué razón principal … no aceptó la última oferta de trabajo que le hicieron?"</v>
      </c>
      <c r="F264" t="s">
        <v>2271</v>
      </c>
      <c r="G264" t="s">
        <v>914</v>
      </c>
      <c r="H264" t="s">
        <v>2427</v>
      </c>
    </row>
    <row r="265" spans="1:8">
      <c r="A265" t="s">
        <v>2271</v>
      </c>
      <c r="B265" t="s">
        <v>921</v>
      </c>
      <c r="C265" t="str">
        <f>IFERROR(VLOOKUP(B265,Diccionario!$C$6:$E$904,3,0),"")</f>
        <v>12. Si le hubiera resultado algún trabajo a…, ¿estaba disponible la semana pasada para empezar a trabajar?</v>
      </c>
      <c r="D265" t="str">
        <f t="shared" si="4"/>
        <v>"12. Si le hubiera resultado algún trabajo a…, ¿estaba disponible la semana pasada para empezar a trabajar?"</v>
      </c>
      <c r="F265" t="s">
        <v>2271</v>
      </c>
      <c r="G265" t="s">
        <v>921</v>
      </c>
      <c r="H265" t="s">
        <v>2428</v>
      </c>
    </row>
    <row r="266" spans="1:8">
      <c r="A266" t="s">
        <v>2271</v>
      </c>
      <c r="B266" t="s">
        <v>924</v>
      </c>
      <c r="C266" t="str">
        <f>IFERROR(VLOOKUP(B266,Diccionario!$C$6:$E$904,3,0),"")</f>
        <v>_____este trabajo?</v>
      </c>
      <c r="D266" t="str">
        <f t="shared" si="4"/>
        <v>"_____este trabajo?"</v>
      </c>
      <c r="F266" t="s">
        <v>2271</v>
      </c>
      <c r="G266" t="s">
        <v>924</v>
      </c>
      <c r="H266" t="s">
        <v>2429</v>
      </c>
    </row>
    <row r="267" spans="1:8">
      <c r="A267" t="s">
        <v>2271</v>
      </c>
      <c r="B267" t="s">
        <v>928</v>
      </c>
      <c r="C267" t="str">
        <f>IFERROR(VLOOKUP(B267,Diccionario!$C$6:$E$904,3,0),"")</f>
        <v>_____su trabajo?</v>
      </c>
      <c r="D267" t="str">
        <f t="shared" si="4"/>
        <v>"_____su trabajo?"</v>
      </c>
      <c r="F267" t="s">
        <v>2271</v>
      </c>
      <c r="G267" t="s">
        <v>928</v>
      </c>
      <c r="H267" t="s">
        <v>2430</v>
      </c>
    </row>
    <row r="268" spans="1:8">
      <c r="A268" t="s">
        <v>2271</v>
      </c>
      <c r="B268" t="s">
        <v>933</v>
      </c>
      <c r="C268" t="str">
        <f>IFERROR(VLOOKUP(B268,Diccionario!$C$6:$E$904,3,0),"")</f>
        <v>16. ¿Dónde realiza principalmente su trabajo **${name_x}**?:</v>
      </c>
      <c r="D268" t="str">
        <f t="shared" si="4"/>
        <v>"16. ¿Dónde realiza principalmente su trabajo **${name_x}**?:"</v>
      </c>
      <c r="F268" t="s">
        <v>2271</v>
      </c>
      <c r="G268" t="s">
        <v>933</v>
      </c>
      <c r="H268" t="s">
        <v>2431</v>
      </c>
    </row>
    <row r="269" spans="1:8">
      <c r="A269" t="s">
        <v>2271</v>
      </c>
      <c r="B269" t="s">
        <v>939</v>
      </c>
      <c r="C269" t="str">
        <f>IFERROR(VLOOKUP(B269,Diccionario!$C$6:$E$904,3,0),"")</f>
        <v>17. Normalmente, ¿cuántas horas a la semana trabaja… en este empleo o trabajo?</v>
      </c>
      <c r="D269" t="str">
        <f t="shared" si="4"/>
        <v>"17. Normalmente, ¿cuántas horas a la semana trabaja… en este empleo o trabajo?"</v>
      </c>
      <c r="F269" t="s">
        <v>2271</v>
      </c>
      <c r="G269" t="s">
        <v>939</v>
      </c>
      <c r="H269" t="s">
        <v>2432</v>
      </c>
    </row>
    <row r="270" spans="1:8">
      <c r="A270" t="s">
        <v>2271</v>
      </c>
      <c r="B270" t="s">
        <v>943</v>
      </c>
      <c r="C270" t="str">
        <f>IFERROR(VLOOKUP(B270,Diccionario!$C$6:$E$904,3,0),"")</f>
        <v>_____trabajó el día [...]?</v>
      </c>
      <c r="D270" t="str">
        <f t="shared" si="4"/>
        <v>"_____trabajó el día [...]?"</v>
      </c>
      <c r="F270" t="s">
        <v>2271</v>
      </c>
      <c r="G270" t="s">
        <v>943</v>
      </c>
      <c r="H270" t="s">
        <v>2433</v>
      </c>
    </row>
    <row r="271" spans="1:8">
      <c r="A271" t="s">
        <v>2271</v>
      </c>
      <c r="B271" t="s">
        <v>946</v>
      </c>
      <c r="C271" t="str">
        <f>IFERROR(VLOOKUP(B271,Diccionario!$C$6:$E$904,3,0),"")</f>
        <v>Horas</v>
      </c>
      <c r="D271" t="str">
        <f t="shared" si="4"/>
        <v>"Horas"</v>
      </c>
      <c r="F271" t="s">
        <v>2271</v>
      </c>
      <c r="G271" t="s">
        <v>946</v>
      </c>
      <c r="H271" t="s">
        <v>2322</v>
      </c>
    </row>
    <row r="272" spans="1:8">
      <c r="A272" t="s">
        <v>2271</v>
      </c>
      <c r="B272" t="s">
        <v>948</v>
      </c>
      <c r="C272" t="str">
        <f>IFERROR(VLOOKUP(B272,Diccionario!$C$6:$E$904,3,0),"")</f>
        <v>Minutos</v>
      </c>
      <c r="D272" t="str">
        <f t="shared" si="4"/>
        <v>"Minutos"</v>
      </c>
      <c r="F272" t="s">
        <v>2271</v>
      </c>
      <c r="G272" t="s">
        <v>948</v>
      </c>
      <c r="H272" t="s">
        <v>2323</v>
      </c>
    </row>
    <row r="273" spans="1:8">
      <c r="A273" t="s">
        <v>2271</v>
      </c>
      <c r="B273" t="s">
        <v>950</v>
      </c>
      <c r="C273" t="str">
        <f>IFERROR(VLOOKUP(B273,Diccionario!$C$6:$E$904,3,0),"")</f>
        <v>Horas</v>
      </c>
      <c r="D273" t="str">
        <f t="shared" si="4"/>
        <v>"Horas"</v>
      </c>
      <c r="F273" t="s">
        <v>2271</v>
      </c>
      <c r="G273" t="s">
        <v>950</v>
      </c>
      <c r="H273" t="s">
        <v>2322</v>
      </c>
    </row>
    <row r="274" spans="1:8">
      <c r="A274" t="s">
        <v>2271</v>
      </c>
      <c r="B274" t="s">
        <v>952</v>
      </c>
      <c r="C274" t="str">
        <f>IFERROR(VLOOKUP(B274,Diccionario!$C$6:$E$904,3,0),"")</f>
        <v>Minutos</v>
      </c>
      <c r="D274" t="str">
        <f t="shared" si="4"/>
        <v>"Minutos"</v>
      </c>
      <c r="F274" t="s">
        <v>2271</v>
      </c>
      <c r="G274" t="s">
        <v>952</v>
      </c>
      <c r="H274" t="s">
        <v>2323</v>
      </c>
    </row>
    <row r="275" spans="1:8">
      <c r="A275" t="s">
        <v>2271</v>
      </c>
      <c r="B275" t="s">
        <v>954</v>
      </c>
      <c r="C275" t="str">
        <f>IFERROR(VLOOKUP(B275,Diccionario!$C$6:$E$904,3,0),"")</f>
        <v>_____no trabajó el día […]?</v>
      </c>
      <c r="D275" t="str">
        <f t="shared" si="4"/>
        <v>"_____no trabajó el día […]?"</v>
      </c>
      <c r="F275" t="s">
        <v>2271</v>
      </c>
      <c r="G275" t="s">
        <v>954</v>
      </c>
      <c r="H275" t="s">
        <v>2434</v>
      </c>
    </row>
    <row r="276" spans="1:8">
      <c r="A276" t="s">
        <v>2271</v>
      </c>
      <c r="B276" t="s">
        <v>960</v>
      </c>
      <c r="C276" t="str">
        <f>IFERROR(VLOOKUP(B276,Diccionario!$C$6:$E$904,3,0),"")</f>
        <v>21. En este trabajo ______ es:</v>
      </c>
      <c r="D276" t="str">
        <f t="shared" si="4"/>
        <v>"21. En este trabajo ______ es:"</v>
      </c>
      <c r="F276" t="s">
        <v>2271</v>
      </c>
      <c r="G276" t="s">
        <v>960</v>
      </c>
      <c r="H276" t="s">
        <v>2435</v>
      </c>
    </row>
    <row r="277" spans="1:8">
      <c r="A277" t="s">
        <v>2271</v>
      </c>
      <c r="B277" t="s">
        <v>964</v>
      </c>
      <c r="C277" t="str">
        <f>IFERROR(VLOOKUP(B277,Diccionario!$C$6:$E$904,3,0),"")</f>
        <v>_____mes pasado en este empleo?_x000D_
Valor mensual $:</v>
      </c>
      <c r="D277" t="str">
        <f t="shared" si="4"/>
        <v>"_____mes pasado en este empleo?_x000D_
Valor mensual $:"</v>
      </c>
      <c r="F277" t="s">
        <v>2271</v>
      </c>
      <c r="G277" t="s">
        <v>964</v>
      </c>
      <c r="H277" t="s">
        <v>2436</v>
      </c>
    </row>
    <row r="278" spans="1:8">
      <c r="A278" t="s">
        <v>2271</v>
      </c>
      <c r="B278" t="s">
        <v>967</v>
      </c>
      <c r="C278" t="str">
        <f>IFERROR(VLOOKUP(B278,Diccionario!$C$6:$E$904,3,0),"")</f>
        <v>_____ingresos por concepto de horas extras?</v>
      </c>
      <c r="D278" t="str">
        <f t="shared" si="4"/>
        <v>"_____ingresos por concepto de horas extras?"</v>
      </c>
      <c r="F278" t="s">
        <v>2271</v>
      </c>
      <c r="G278" t="s">
        <v>967</v>
      </c>
      <c r="H278" t="s">
        <v>2437</v>
      </c>
    </row>
    <row r="279" spans="1:8">
      <c r="A279" t="s">
        <v>2271</v>
      </c>
      <c r="B279" t="s">
        <v>970</v>
      </c>
      <c r="C279" t="str">
        <f>IFERROR(VLOOKUP(B279,Diccionario!$C$6:$E$904,3,0),"")</f>
        <v>¿Cuánto recibió? $:</v>
      </c>
      <c r="D279" t="str">
        <f t="shared" si="4"/>
        <v>"¿Cuánto recibió? $:"</v>
      </c>
      <c r="F279" t="s">
        <v>2271</v>
      </c>
      <c r="G279" t="s">
        <v>970</v>
      </c>
      <c r="H279" t="s">
        <v>2438</v>
      </c>
    </row>
    <row r="280" spans="1:8">
      <c r="A280" t="s">
        <v>2271</v>
      </c>
      <c r="B280" t="s">
        <v>973</v>
      </c>
      <c r="C280" t="str">
        <f>IFERROR(VLOOKUP(B280,Diccionario!$C$6:$E$904,3,0),"")</f>
        <v>¿Incluyó este valor en los ingresos del mes pasado que me reportó anteriormente?</v>
      </c>
      <c r="D280" t="str">
        <f t="shared" si="4"/>
        <v>"¿Incluyó este valor en los ingresos del mes pasado que me reportó anteriormente?"</v>
      </c>
      <c r="F280" t="s">
        <v>2271</v>
      </c>
      <c r="G280" t="s">
        <v>973</v>
      </c>
      <c r="H280" t="s">
        <v>2439</v>
      </c>
    </row>
    <row r="281" spans="1:8">
      <c r="A281" t="s">
        <v>2271</v>
      </c>
      <c r="B281" t="s">
        <v>976</v>
      </c>
      <c r="C281" t="str">
        <f>IFERROR(VLOOKUP(B281,Diccionario!$C$6:$E$904,3,0),"")</f>
        <v>_____recibió ingresos por concepto de:</v>
      </c>
      <c r="D281" t="str">
        <f t="shared" si="4"/>
        <v>"_____recibió ingresos por concepto de:"</v>
      </c>
      <c r="F281" t="s">
        <v>2271</v>
      </c>
      <c r="G281" t="s">
        <v>976</v>
      </c>
      <c r="H281" t="s">
        <v>2440</v>
      </c>
    </row>
    <row r="282" spans="1:8">
      <c r="A282" t="s">
        <v>2271</v>
      </c>
      <c r="B282" t="s">
        <v>979</v>
      </c>
      <c r="C282" t="str">
        <f>IFERROR(VLOOKUP(B282,Diccionario!$C$6:$E$904,3,0),"")</f>
        <v>a. Auxilio o subsidio de alimentación?</v>
      </c>
      <c r="D282" t="str">
        <f t="shared" si="4"/>
        <v>"a. Auxilio o subsidio de alimentación?"</v>
      </c>
      <c r="F282" t="s">
        <v>2271</v>
      </c>
      <c r="G282" t="s">
        <v>979</v>
      </c>
      <c r="H282" t="s">
        <v>2441</v>
      </c>
    </row>
    <row r="283" spans="1:8">
      <c r="A283" t="s">
        <v>2271</v>
      </c>
      <c r="B283" t="s">
        <v>982</v>
      </c>
      <c r="C283" t="str">
        <f>IFERROR(VLOOKUP(B283,Diccionario!$C$6:$E$904,3,0),"")</f>
        <v>¿Cuánto recibió? $:</v>
      </c>
      <c r="D283" t="str">
        <f t="shared" si="4"/>
        <v>"¿Cuánto recibió? $:"</v>
      </c>
      <c r="F283" t="s">
        <v>2271</v>
      </c>
      <c r="G283" t="s">
        <v>982</v>
      </c>
      <c r="H283" t="s">
        <v>2438</v>
      </c>
    </row>
    <row r="284" spans="1:8">
      <c r="A284" t="s">
        <v>2271</v>
      </c>
      <c r="B284" t="s">
        <v>984</v>
      </c>
      <c r="C284" t="str">
        <f>IFERROR(VLOOKUP(B284,Diccionario!$C$6:$E$904,3,0),"")</f>
        <v>¿Incluyó este valor en los ingresos del mes pasado que me reportó anteriormente?</v>
      </c>
      <c r="D284" t="str">
        <f t="shared" si="4"/>
        <v>"¿Incluyó este valor en los ingresos del mes pasado que me reportó anteriormente?"</v>
      </c>
      <c r="F284" t="s">
        <v>2271</v>
      </c>
      <c r="G284" t="s">
        <v>984</v>
      </c>
      <c r="H284" t="s">
        <v>2439</v>
      </c>
    </row>
    <row r="285" spans="1:8">
      <c r="A285" t="s">
        <v>2271</v>
      </c>
      <c r="B285" t="s">
        <v>986</v>
      </c>
      <c r="C285" t="str">
        <f>IFERROR(VLOOKUP(B285,Diccionario!$C$6:$E$904,3,0),"")</f>
        <v>b. Auxilio o subsidio de transporte?</v>
      </c>
      <c r="D285" t="str">
        <f t="shared" si="4"/>
        <v>"b. Auxilio o subsidio de transporte?"</v>
      </c>
      <c r="F285" t="s">
        <v>2271</v>
      </c>
      <c r="G285" t="s">
        <v>986</v>
      </c>
      <c r="H285" t="s">
        <v>2442</v>
      </c>
    </row>
    <row r="286" spans="1:8">
      <c r="A286" t="s">
        <v>2271</v>
      </c>
      <c r="B286" t="s">
        <v>989</v>
      </c>
      <c r="C286" t="str">
        <f>IFERROR(VLOOKUP(B286,Diccionario!$C$6:$E$904,3,0),"")</f>
        <v>¿Cuánto recibió? $</v>
      </c>
      <c r="D286" t="str">
        <f t="shared" si="4"/>
        <v>"¿Cuánto recibió? $"</v>
      </c>
      <c r="F286" t="s">
        <v>2271</v>
      </c>
      <c r="G286" t="s">
        <v>989</v>
      </c>
      <c r="H286" t="s">
        <v>2443</v>
      </c>
    </row>
    <row r="287" spans="1:8">
      <c r="A287" t="s">
        <v>2271</v>
      </c>
      <c r="B287" t="s">
        <v>992</v>
      </c>
      <c r="C287" t="str">
        <f>IFERROR(VLOOKUP(B287,Diccionario!$C$6:$E$904,3,0),"")</f>
        <v>¿Incluyó este valor en los ingresos del mes pasado que me reportó anteriormente?</v>
      </c>
      <c r="D287" t="str">
        <f t="shared" si="4"/>
        <v>"¿Incluyó este valor en los ingresos del mes pasado que me reportó anteriormente?"</v>
      </c>
      <c r="F287" t="s">
        <v>2271</v>
      </c>
      <c r="G287" t="s">
        <v>992</v>
      </c>
      <c r="H287" t="s">
        <v>2439</v>
      </c>
    </row>
    <row r="288" spans="1:8">
      <c r="A288" t="s">
        <v>2271</v>
      </c>
      <c r="B288" t="s">
        <v>994</v>
      </c>
      <c r="C288" t="str">
        <f>IFERROR(VLOOKUP(B288,Diccionario!$C$6:$E$904,3,0),"")</f>
        <v>c. Subsidio familiar?</v>
      </c>
      <c r="D288" t="str">
        <f t="shared" si="4"/>
        <v>"c. Subsidio familiar?"</v>
      </c>
      <c r="F288" t="s">
        <v>2271</v>
      </c>
      <c r="G288" t="s">
        <v>994</v>
      </c>
      <c r="H288" t="s">
        <v>2444</v>
      </c>
    </row>
    <row r="289" spans="1:8">
      <c r="A289" t="s">
        <v>2271</v>
      </c>
      <c r="B289" t="s">
        <v>997</v>
      </c>
      <c r="C289" t="str">
        <f>IFERROR(VLOOKUP(B289,Diccionario!$C$6:$E$904,3,0),"")</f>
        <v>¿Cuánto recibió? $</v>
      </c>
      <c r="D289" t="str">
        <f t="shared" si="4"/>
        <v>"¿Cuánto recibió? $"</v>
      </c>
      <c r="F289" t="s">
        <v>2271</v>
      </c>
      <c r="G289" t="s">
        <v>997</v>
      </c>
      <c r="H289" t="s">
        <v>2443</v>
      </c>
    </row>
    <row r="290" spans="1:8">
      <c r="A290" t="s">
        <v>2271</v>
      </c>
      <c r="B290" t="s">
        <v>999</v>
      </c>
      <c r="C290" t="str">
        <f>IFERROR(VLOOKUP(B290,Diccionario!$C$6:$E$904,3,0),"")</f>
        <v>¿Incluyó este valor en los ingresos del mes pasado que me reportó anteriormente?</v>
      </c>
      <c r="D290" t="str">
        <f t="shared" si="4"/>
        <v>"¿Incluyó este valor en los ingresos del mes pasado que me reportó anteriormente?"</v>
      </c>
      <c r="F290" t="s">
        <v>2271</v>
      </c>
      <c r="G290" t="s">
        <v>999</v>
      </c>
      <c r="H290" t="s">
        <v>2439</v>
      </c>
    </row>
    <row r="291" spans="1:8">
      <c r="A291" t="s">
        <v>2271</v>
      </c>
      <c r="B291" t="s">
        <v>1001</v>
      </c>
      <c r="C291" t="str">
        <f>IFERROR(VLOOKUP(B291,Diccionario!$C$6:$E$904,3,0),"")</f>
        <v>d. Subsidio educativo?</v>
      </c>
      <c r="D291" t="str">
        <f t="shared" si="4"/>
        <v>"d. Subsidio educativo?"</v>
      </c>
      <c r="F291" t="s">
        <v>2271</v>
      </c>
      <c r="G291" t="s">
        <v>1001</v>
      </c>
      <c r="H291" t="s">
        <v>2445</v>
      </c>
    </row>
    <row r="292" spans="1:8">
      <c r="A292" t="s">
        <v>2271</v>
      </c>
      <c r="B292" t="s">
        <v>1004</v>
      </c>
      <c r="C292" t="str">
        <f>IFERROR(VLOOKUP(B292,Diccionario!$C$6:$E$904,3,0),"")</f>
        <v>¿Cuánto recibió? $</v>
      </c>
      <c r="D292" t="str">
        <f t="shared" si="4"/>
        <v>"¿Cuánto recibió? $"</v>
      </c>
      <c r="F292" t="s">
        <v>2271</v>
      </c>
      <c r="G292" t="s">
        <v>1004</v>
      </c>
      <c r="H292" t="s">
        <v>2443</v>
      </c>
    </row>
    <row r="293" spans="1:8">
      <c r="A293" t="s">
        <v>2271</v>
      </c>
      <c r="B293" t="s">
        <v>1006</v>
      </c>
      <c r="C293" t="str">
        <f>IFERROR(VLOOKUP(B293,Diccionario!$C$6:$E$904,3,0),"")</f>
        <v>¿Incluyó este valor en los ingresos del mes pasado que me reportó anteriormente?</v>
      </c>
      <c r="D293" t="str">
        <f t="shared" si="4"/>
        <v>"¿Incluyó este valor en los ingresos del mes pasado que me reportó anteriormente?"</v>
      </c>
      <c r="F293" t="s">
        <v>2271</v>
      </c>
      <c r="G293" t="s">
        <v>1006</v>
      </c>
      <c r="H293" t="s">
        <v>2439</v>
      </c>
    </row>
    <row r="294" spans="1:8">
      <c r="A294" t="s">
        <v>2271</v>
      </c>
      <c r="B294" t="s">
        <v>1008</v>
      </c>
      <c r="C294" t="str">
        <f>IFERROR(VLOOKUP(B294,Diccionario!$C$6:$E$904,3,0),"")</f>
        <v>e. Primas (técnica, de antigüedad, clima,orden público, otras, etc.)?</v>
      </c>
      <c r="D294" t="str">
        <f t="shared" si="4"/>
        <v>"e. Primas (técnica, de antigüedad, clima,orden público, otras, etc.)?"</v>
      </c>
      <c r="F294" t="s">
        <v>2271</v>
      </c>
      <c r="G294" t="s">
        <v>1008</v>
      </c>
      <c r="H294" t="s">
        <v>2446</v>
      </c>
    </row>
    <row r="295" spans="1:8">
      <c r="A295" t="s">
        <v>2271</v>
      </c>
      <c r="B295" t="s">
        <v>1011</v>
      </c>
      <c r="C295" t="str">
        <f>IFERROR(VLOOKUP(B295,Diccionario!$C$6:$E$904,3,0),"")</f>
        <v>¿Cuánto recibió? $</v>
      </c>
      <c r="D295" t="str">
        <f t="shared" si="4"/>
        <v>"¿Cuánto recibió? $"</v>
      </c>
      <c r="F295" t="s">
        <v>2271</v>
      </c>
      <c r="G295" t="s">
        <v>1011</v>
      </c>
      <c r="H295" t="s">
        <v>2443</v>
      </c>
    </row>
    <row r="296" spans="1:8">
      <c r="A296" t="s">
        <v>2271</v>
      </c>
      <c r="B296" t="s">
        <v>1013</v>
      </c>
      <c r="C296" t="str">
        <f>IFERROR(VLOOKUP(B296,Diccionario!$C$6:$E$904,3,0),"")</f>
        <v>¿Incluyó este valor en los ingresos del mes pasado que me reportó anteriormente?</v>
      </c>
      <c r="D296" t="str">
        <f t="shared" si="4"/>
        <v>"¿Incluyó este valor en los ingresos del mes pasado que me reportó anteriormente?"</v>
      </c>
      <c r="F296" t="s">
        <v>2271</v>
      </c>
      <c r="G296" t="s">
        <v>1013</v>
      </c>
      <c r="H296" t="s">
        <v>2439</v>
      </c>
    </row>
    <row r="297" spans="1:8">
      <c r="A297" t="s">
        <v>2271</v>
      </c>
      <c r="B297" t="s">
        <v>1015</v>
      </c>
      <c r="C297" t="str">
        <f>IFERROR(VLOOKUP(B297,Diccionario!$C$6:$E$904,3,0),"")</f>
        <v>f. Bonificaciones mensuales?</v>
      </c>
      <c r="D297" t="str">
        <f t="shared" si="4"/>
        <v>"f. Bonificaciones mensuales?"</v>
      </c>
      <c r="F297" t="s">
        <v>2271</v>
      </c>
      <c r="G297" t="s">
        <v>1015</v>
      </c>
      <c r="H297" t="s">
        <v>2447</v>
      </c>
    </row>
    <row r="298" spans="1:8">
      <c r="A298" t="s">
        <v>2271</v>
      </c>
      <c r="B298" t="s">
        <v>1018</v>
      </c>
      <c r="C298" t="str">
        <f>IFERROR(VLOOKUP(B298,Diccionario!$C$6:$E$904,3,0),"")</f>
        <v>¿Cuánto recibió? $</v>
      </c>
      <c r="D298" t="str">
        <f t="shared" si="4"/>
        <v>"¿Cuánto recibió? $"</v>
      </c>
      <c r="F298" t="s">
        <v>2271</v>
      </c>
      <c r="G298" t="s">
        <v>1018</v>
      </c>
      <c r="H298" t="s">
        <v>2443</v>
      </c>
    </row>
    <row r="299" spans="1:8">
      <c r="A299" t="s">
        <v>2271</v>
      </c>
      <c r="B299" t="s">
        <v>1020</v>
      </c>
      <c r="C299" t="str">
        <f>IFERROR(VLOOKUP(B299,Diccionario!$C$6:$E$904,3,0),"")</f>
        <v>¿Incluyó este valor en los ingresos del mes pasado que me reportó anteriormente?</v>
      </c>
      <c r="D299" t="str">
        <f t="shared" si="4"/>
        <v>"¿Incluyó este valor en los ingresos del mes pasado que me reportó anteriormente?"</v>
      </c>
      <c r="F299" t="s">
        <v>2271</v>
      </c>
      <c r="G299" t="s">
        <v>1020</v>
      </c>
      <c r="H299" t="s">
        <v>2439</v>
      </c>
    </row>
    <row r="300" spans="1:8">
      <c r="A300" t="s">
        <v>2271</v>
      </c>
      <c r="B300" t="s">
        <v>1022</v>
      </c>
      <c r="C300" t="str">
        <f>IFERROR(VLOOKUP(B300,Diccionario!$C$6:$E$904,3,0),"")</f>
        <v>_____el mes pasado recibió:</v>
      </c>
      <c r="D300" t="str">
        <f t="shared" si="4"/>
        <v>"_____el mes pasado recibió:"</v>
      </c>
      <c r="F300" t="s">
        <v>2271</v>
      </c>
      <c r="G300" t="s">
        <v>1022</v>
      </c>
      <c r="H300" t="s">
        <v>2448</v>
      </c>
    </row>
    <row r="301" spans="1:8">
      <c r="A301" t="s">
        <v>2271</v>
      </c>
      <c r="B301" t="s">
        <v>1025</v>
      </c>
      <c r="C301" t="str">
        <f>IFERROR(VLOOKUP(B301,Diccionario!$C$6:$E$904,3,0),"")</f>
        <v>a. Alimentos como parte de pago por su trabajo?</v>
      </c>
      <c r="D301" t="str">
        <f t="shared" si="4"/>
        <v>"a. Alimentos como parte de pago por su trabajo?"</v>
      </c>
      <c r="F301" t="s">
        <v>2271</v>
      </c>
      <c r="G301" t="s">
        <v>1025</v>
      </c>
      <c r="H301" t="s">
        <v>2449</v>
      </c>
    </row>
    <row r="302" spans="1:8">
      <c r="A302" t="s">
        <v>2271</v>
      </c>
      <c r="B302" t="s">
        <v>1028</v>
      </c>
      <c r="C302" t="str">
        <f>IFERROR(VLOOKUP(B302,Diccionario!$C$6:$E$904,3,0),"")</f>
        <v>¿Valor estimado?</v>
      </c>
      <c r="D302" t="str">
        <f t="shared" si="4"/>
        <v>"¿Valor estimado?"</v>
      </c>
      <c r="F302" t="s">
        <v>2271</v>
      </c>
      <c r="G302" t="s">
        <v>1028</v>
      </c>
      <c r="H302" t="s">
        <v>2450</v>
      </c>
    </row>
    <row r="303" spans="1:8">
      <c r="A303" t="s">
        <v>2271</v>
      </c>
      <c r="B303" t="s">
        <v>1031</v>
      </c>
      <c r="C303" t="str">
        <f>IFERROR(VLOOKUP(B303,Diccionario!$C$6:$E$904,3,0),"")</f>
        <v>b. Vivienda como parte de pago por su trabajo?</v>
      </c>
      <c r="D303" t="str">
        <f t="shared" si="4"/>
        <v>"b. Vivienda como parte de pago por su trabajo?"</v>
      </c>
      <c r="F303" t="s">
        <v>2271</v>
      </c>
      <c r="G303" t="s">
        <v>1031</v>
      </c>
      <c r="H303" t="s">
        <v>2451</v>
      </c>
    </row>
    <row r="304" spans="1:8">
      <c r="A304" t="s">
        <v>2271</v>
      </c>
      <c r="B304" t="s">
        <v>1034</v>
      </c>
      <c r="C304" t="str">
        <f>IFERROR(VLOOKUP(B304,Diccionario!$C$6:$E$904,3,0),"")</f>
        <v>¿Valor estimado?</v>
      </c>
      <c r="D304" t="str">
        <f t="shared" si="4"/>
        <v>"¿Valor estimado?"</v>
      </c>
      <c r="F304" t="s">
        <v>2271</v>
      </c>
      <c r="G304" t="s">
        <v>1034</v>
      </c>
      <c r="H304" t="s">
        <v>2450</v>
      </c>
    </row>
    <row r="305" spans="1:8">
      <c r="A305" t="s">
        <v>2271</v>
      </c>
      <c r="B305" t="s">
        <v>1036</v>
      </c>
      <c r="C305" t="str">
        <f>IFERROR(VLOOKUP(B305,Diccionario!$C$6:$E$904,3,0),"")</f>
        <v>c. Otros ingresos en especie por su trabajo (electrodomésticos, ropa, productos diferentes a alimentos o bonos tipo Sodexo)?</v>
      </c>
      <c r="D305" t="str">
        <f t="shared" si="4"/>
        <v>"c. Otros ingresos en especie por su trabajo (electrodomésticos, ropa, productos diferentes a alimentos o bonos tipo Sodexo)?"</v>
      </c>
      <c r="F305" t="s">
        <v>2271</v>
      </c>
      <c r="G305" t="s">
        <v>1036</v>
      </c>
      <c r="H305" t="s">
        <v>2452</v>
      </c>
    </row>
    <row r="306" spans="1:8">
      <c r="A306" t="s">
        <v>2271</v>
      </c>
      <c r="B306" t="s">
        <v>1039</v>
      </c>
      <c r="C306" t="str">
        <f>IFERROR(VLOOKUP(B306,Diccionario!$C$6:$E$904,3,0),"")</f>
        <v>¿Valor estimado?</v>
      </c>
      <c r="D306" t="str">
        <f t="shared" si="4"/>
        <v>"¿Valor estimado?"</v>
      </c>
      <c r="F306" t="s">
        <v>2271</v>
      </c>
      <c r="G306" t="s">
        <v>1039</v>
      </c>
      <c r="H306" t="s">
        <v>2450</v>
      </c>
    </row>
    <row r="307" spans="1:8">
      <c r="A307" t="s">
        <v>2271</v>
      </c>
      <c r="B307" t="s">
        <v>1041</v>
      </c>
      <c r="C307" t="str">
        <f>IFERROR(VLOOKUP(B307,Diccionario!$C$6:$E$904,3,0),"")</f>
        <v>_____utiliza transporte de la empresa para_x000D_
desplazarse a su trabajo (bus o automóvil)?</v>
      </c>
      <c r="D307" t="str">
        <f t="shared" si="4"/>
        <v>"_____utiliza transporte de la empresa para_x000D_
desplazarse a su trabajo (bus o automóvil)?"</v>
      </c>
      <c r="F307" t="s">
        <v>2271</v>
      </c>
      <c r="G307" t="s">
        <v>1041</v>
      </c>
      <c r="H307" t="s">
        <v>2453</v>
      </c>
    </row>
    <row r="308" spans="1:8">
      <c r="A308" t="s">
        <v>2271</v>
      </c>
      <c r="B308" t="s">
        <v>1044</v>
      </c>
      <c r="C308" t="str">
        <f>IFERROR(VLOOKUP(B308,Diccionario!$C$6:$E$904,3,0),"")</f>
        <v>¿Valor estimado?</v>
      </c>
      <c r="D308" t="str">
        <f t="shared" si="4"/>
        <v>"¿Valor estimado?"</v>
      </c>
      <c r="F308" t="s">
        <v>2271</v>
      </c>
      <c r="G308" t="s">
        <v>1044</v>
      </c>
      <c r="H308" t="s">
        <v>2450</v>
      </c>
    </row>
    <row r="309" spans="1:8">
      <c r="A309" t="s">
        <v>2271</v>
      </c>
      <c r="B309" t="s">
        <v>1046</v>
      </c>
      <c r="C309" t="str">
        <f>IFERROR(VLOOKUP(B309,Diccionario!$C$6:$E$904,3,0),"")</f>
        <v>_____recibió:</v>
      </c>
      <c r="D309" t="str">
        <f t="shared" si="4"/>
        <v>"_____recibió:"</v>
      </c>
      <c r="F309" t="s">
        <v>2271</v>
      </c>
      <c r="G309" t="s">
        <v>1046</v>
      </c>
      <c r="H309" t="s">
        <v>2454</v>
      </c>
    </row>
    <row r="310" spans="1:8">
      <c r="A310" t="s">
        <v>2271</v>
      </c>
      <c r="B310" t="s">
        <v>1049</v>
      </c>
      <c r="C310" t="str">
        <f>IFERROR(VLOOKUP(B310,Diccionario!$C$6:$E$904,3,0),"")</f>
        <v>a. Prima de servicios?</v>
      </c>
      <c r="D310" t="str">
        <f t="shared" si="4"/>
        <v>"a. Prima de servicios?"</v>
      </c>
      <c r="F310" t="s">
        <v>2271</v>
      </c>
      <c r="G310" t="s">
        <v>1049</v>
      </c>
      <c r="H310" t="s">
        <v>2455</v>
      </c>
    </row>
    <row r="311" spans="1:8">
      <c r="A311" t="s">
        <v>2271</v>
      </c>
      <c r="B311" t="s">
        <v>1052</v>
      </c>
      <c r="C311" t="str">
        <f>IFERROR(VLOOKUP(B311,Diccionario!$C$6:$E$904,3,0),"")</f>
        <v>¿Cuánto recibió? $:</v>
      </c>
      <c r="D311" t="str">
        <f t="shared" si="4"/>
        <v>"¿Cuánto recibió? $:"</v>
      </c>
      <c r="F311" t="s">
        <v>2271</v>
      </c>
      <c r="G311" t="s">
        <v>1052</v>
      </c>
      <c r="H311" t="s">
        <v>2438</v>
      </c>
    </row>
    <row r="312" spans="1:8">
      <c r="A312" t="s">
        <v>2271</v>
      </c>
      <c r="B312" t="s">
        <v>1054</v>
      </c>
      <c r="C312" t="str">
        <f>IFERROR(VLOOKUP(B312,Diccionario!$C$6:$E$904,3,0),"")</f>
        <v>b. Prima de navidad?</v>
      </c>
      <c r="D312" t="str">
        <f t="shared" si="4"/>
        <v>"b. Prima de navidad?"</v>
      </c>
      <c r="F312" t="s">
        <v>2271</v>
      </c>
      <c r="G312" t="s">
        <v>1054</v>
      </c>
      <c r="H312" t="s">
        <v>2456</v>
      </c>
    </row>
    <row r="313" spans="1:8">
      <c r="A313" t="s">
        <v>2271</v>
      </c>
      <c r="B313" t="s">
        <v>1057</v>
      </c>
      <c r="C313" t="str">
        <f>IFERROR(VLOOKUP(B313,Diccionario!$C$6:$E$904,3,0),"")</f>
        <v>¿Cuánto recibió? $:</v>
      </c>
      <c r="D313" t="str">
        <f t="shared" si="4"/>
        <v>"¿Cuánto recibió? $:"</v>
      </c>
      <c r="F313" t="s">
        <v>2271</v>
      </c>
      <c r="G313" t="s">
        <v>1057</v>
      </c>
      <c r="H313" t="s">
        <v>2438</v>
      </c>
    </row>
    <row r="314" spans="1:8">
      <c r="A314" t="s">
        <v>2271</v>
      </c>
      <c r="B314" t="s">
        <v>1059</v>
      </c>
      <c r="C314" t="str">
        <f>IFERROR(VLOOKUP(B314,Diccionario!$C$6:$E$904,3,0),"")</f>
        <v>c. Prima de vacaciones?</v>
      </c>
      <c r="D314" t="str">
        <f t="shared" si="4"/>
        <v>"c. Prima de vacaciones?"</v>
      </c>
      <c r="F314" t="s">
        <v>2271</v>
      </c>
      <c r="G314" t="s">
        <v>1059</v>
      </c>
      <c r="H314" t="s">
        <v>2457</v>
      </c>
    </row>
    <row r="315" spans="1:8">
      <c r="A315" t="s">
        <v>2271</v>
      </c>
      <c r="B315" t="s">
        <v>1062</v>
      </c>
      <c r="C315" t="str">
        <f>IFERROR(VLOOKUP(B315,Diccionario!$C$6:$E$904,3,0),"")</f>
        <v>¿Cuánto recibió? $:</v>
      </c>
      <c r="D315" t="str">
        <f t="shared" si="4"/>
        <v>"¿Cuánto recibió? $:"</v>
      </c>
      <c r="F315" t="s">
        <v>2271</v>
      </c>
      <c r="G315" t="s">
        <v>1062</v>
      </c>
      <c r="H315" t="s">
        <v>2438</v>
      </c>
    </row>
    <row r="316" spans="1:8">
      <c r="A316" t="s">
        <v>2271</v>
      </c>
      <c r="B316" t="s">
        <v>1064</v>
      </c>
      <c r="C316" t="str">
        <f>IFERROR(VLOOKUP(B316,Diccionario!$C$6:$E$904,3,0),"")</f>
        <v>d. Viáticos permanentes y/o bonificaciones anuales?</v>
      </c>
      <c r="D316" t="str">
        <f t="shared" si="4"/>
        <v>"d. Viáticos permanentes y/o bonificaciones anuales?"</v>
      </c>
      <c r="F316" t="s">
        <v>2271</v>
      </c>
      <c r="G316" t="s">
        <v>1064</v>
      </c>
      <c r="H316" t="s">
        <v>2458</v>
      </c>
    </row>
    <row r="317" spans="1:8">
      <c r="A317" t="s">
        <v>2271</v>
      </c>
      <c r="B317" t="s">
        <v>1067</v>
      </c>
      <c r="C317" t="str">
        <f>IFERROR(VLOOKUP(B317,Diccionario!$C$6:$E$904,3,0),"")</f>
        <v>¿Cuánto recibió? $:</v>
      </c>
      <c r="D317" t="str">
        <f t="shared" si="4"/>
        <v>"¿Cuánto recibió? $:"</v>
      </c>
      <c r="F317" t="s">
        <v>2271</v>
      </c>
      <c r="G317" t="s">
        <v>1067</v>
      </c>
      <c r="H317" t="s">
        <v>2438</v>
      </c>
    </row>
    <row r="318" spans="1:8">
      <c r="A318" t="s">
        <v>2271</v>
      </c>
      <c r="B318" t="s">
        <v>1069</v>
      </c>
      <c r="C318" t="str">
        <f>IFERROR(VLOOKUP(B318,Diccionario!$C$6:$E$904,3,0),"")</f>
        <v>e. Pagos por accidente de trabajo?</v>
      </c>
      <c r="D318" t="str">
        <f t="shared" si="4"/>
        <v>"e. Pagos por accidente de trabajo?"</v>
      </c>
      <c r="F318" t="s">
        <v>2271</v>
      </c>
      <c r="G318" t="s">
        <v>1069</v>
      </c>
      <c r="H318" t="s">
        <v>2459</v>
      </c>
    </row>
    <row r="319" spans="1:8">
      <c r="A319" t="s">
        <v>2271</v>
      </c>
      <c r="B319" t="s">
        <v>1072</v>
      </c>
      <c r="C319" t="str">
        <f>IFERROR(VLOOKUP(B319,Diccionario!$C$6:$E$904,3,0),"")</f>
        <v>¿Cuánto recibió? $:</v>
      </c>
      <c r="D319" t="str">
        <f t="shared" si="4"/>
        <v>"¿Cuánto recibió? $:"</v>
      </c>
      <c r="F319" t="s">
        <v>2271</v>
      </c>
      <c r="G319" t="s">
        <v>1072</v>
      </c>
      <c r="H319" t="s">
        <v>2438</v>
      </c>
    </row>
    <row r="320" spans="1:8">
      <c r="A320" t="s">
        <v>2271</v>
      </c>
      <c r="B320" t="s">
        <v>1074</v>
      </c>
      <c r="C320" t="str">
        <f>IFERROR(VLOOKUP(B320,Diccionario!$C$6:$E$904,3,0),"")</f>
        <v>_____esa actividad, negocio, profesión o finca, el MES PASADO?</v>
      </c>
      <c r="D320" t="str">
        <f t="shared" si="4"/>
        <v>"_____esa actividad, negocio, profesión o finca, el MES PASADO?"</v>
      </c>
      <c r="F320" t="s">
        <v>2271</v>
      </c>
      <c r="G320" t="s">
        <v>1074</v>
      </c>
      <c r="H320" t="s">
        <v>2460</v>
      </c>
    </row>
    <row r="321" spans="1:8">
      <c r="A321" t="s">
        <v>2271</v>
      </c>
      <c r="B321" t="s">
        <v>1077</v>
      </c>
      <c r="C321" t="str">
        <f>IFERROR(VLOOKUP(B321,Diccionario!$C$6:$E$904,3,0),"")</f>
        <v>29. ¿A cuántos meses de trabajo corresponde esta ganancia?</v>
      </c>
      <c r="D321" t="str">
        <f t="shared" si="4"/>
        <v>"29. ¿A cuántos meses de trabajo corresponde esta ganancia?"</v>
      </c>
      <c r="F321" t="s">
        <v>2271</v>
      </c>
      <c r="G321" t="s">
        <v>1077</v>
      </c>
      <c r="H321" t="s">
        <v>2461</v>
      </c>
    </row>
    <row r="322" spans="1:8">
      <c r="A322" t="s">
        <v>2271</v>
      </c>
      <c r="B322" t="s">
        <v>1080</v>
      </c>
      <c r="C322" t="str">
        <f>IFERROR(VLOOKUP(B322,Diccionario!$C$6:$E$904,3,0),"")</f>
        <v>30. SOLO PARA CENTROS POBLADOS ÁREA RURAL Y DISPERSA_x000D_
¿Cuál fue la ganancia neta del negocio o de la cosecha durante los últimos 12 MESES?</v>
      </c>
      <c r="D322" t="str">
        <f t="shared" si="4"/>
        <v>"30. SOLO PARA CENTROS POBLADOS ÁREA RURAL Y DISPERSA_x000D_
¿Cuál fue la ganancia neta del negocio o de la cosecha durante los últimos 12 MESES?"</v>
      </c>
      <c r="F322" t="s">
        <v>2271</v>
      </c>
      <c r="G322" t="s">
        <v>1080</v>
      </c>
      <c r="H322" t="s">
        <v>2462</v>
      </c>
    </row>
    <row r="323" spans="1:8">
      <c r="A323" t="s">
        <v>2271</v>
      </c>
      <c r="B323" t="s">
        <v>1083</v>
      </c>
      <c r="C323" t="str">
        <f>IFERROR(VLOOKUP(B323,Diccionario!$C$6:$E$904,3,0),"")</f>
        <v>31. Del total de ingresos recibidos el MES PASADO, ¿aproximadamente qué parte aportó… para los gastos del hogar (excluya lo que dejó para sus gastos personales o ahorro individual, pensiones voluntarias, etc.)?</v>
      </c>
      <c r="D323" t="str">
        <f t="shared" ref="D323:D386" si="5">CONCATENATE("""",C323,"""")</f>
        <v>"31. Del total de ingresos recibidos el MES PASADO, ¿aproximadamente qué parte aportó… para los gastos del hogar (excluya lo que dejó para sus gastos personales o ahorro individual, pensiones voluntarias, etc.)?"</v>
      </c>
      <c r="F323" t="s">
        <v>2271</v>
      </c>
      <c r="G323" t="s">
        <v>1083</v>
      </c>
      <c r="H323" t="s">
        <v>2463</v>
      </c>
    </row>
    <row r="324" spans="1:8">
      <c r="A324" t="s">
        <v>2271</v>
      </c>
      <c r="B324" t="s">
        <v>1087</v>
      </c>
      <c r="C324" t="str">
        <f>IFERROR(VLOOKUP(B324,Diccionario!$C$6:$E$904,3,0),"")</f>
        <v>_____tenía la semana pasada otro trabajo o negocio?</v>
      </c>
      <c r="D324" t="str">
        <f t="shared" si="5"/>
        <v>"_____tenía la semana pasada otro trabajo o negocio?"</v>
      </c>
      <c r="F324" t="s">
        <v>2271</v>
      </c>
      <c r="G324" t="s">
        <v>1087</v>
      </c>
      <c r="H324" t="s">
        <v>2464</v>
      </c>
    </row>
    <row r="325" spans="1:8">
      <c r="A325" t="s">
        <v>2271</v>
      </c>
      <c r="B325" t="s">
        <v>1090</v>
      </c>
      <c r="C325" t="str">
        <f>IFERROR(VLOOKUP(B325,Diccionario!$C$6:$E$904,3,0),"")</f>
        <v>_____este segundo trabajo o empleo?</v>
      </c>
      <c r="D325" t="str">
        <f t="shared" si="5"/>
        <v>"_____este segundo trabajo o empleo?"</v>
      </c>
      <c r="F325" t="s">
        <v>2271</v>
      </c>
      <c r="G325" t="s">
        <v>1090</v>
      </c>
      <c r="H325" t="s">
        <v>2465</v>
      </c>
    </row>
    <row r="326" spans="1:8">
      <c r="A326" t="s">
        <v>2271</v>
      </c>
      <c r="B326" t="s">
        <v>1094</v>
      </c>
      <c r="C326" t="str">
        <f>IFERROR(VLOOKUP(B326,Diccionario!$C$6:$E$904,3,0),"")</f>
        <v>_____el MES PASADO en ese segundo trabajo o negocio?</v>
      </c>
      <c r="D326" t="str">
        <f t="shared" si="5"/>
        <v>"_____el MES PASADO en ese segundo trabajo o negocio?"</v>
      </c>
      <c r="F326" t="s">
        <v>2271</v>
      </c>
      <c r="G326" t="s">
        <v>1094</v>
      </c>
      <c r="H326" t="s">
        <v>2466</v>
      </c>
    </row>
    <row r="327" spans="1:8">
      <c r="A327" t="s">
        <v>2271</v>
      </c>
      <c r="B327" t="s">
        <v>1097</v>
      </c>
      <c r="C327" t="str">
        <f>IFERROR(VLOOKUP(B327,Diccionario!$C$6:$E$904,3,0),"")</f>
        <v>_____busca trabajo por primera vez o había trabajado antes por lo menos durante dos semanas consecutivas?</v>
      </c>
      <c r="D327" t="str">
        <f t="shared" si="5"/>
        <v>"_____busca trabajo por primera vez o había trabajado antes por lo menos durante dos semanas consecutivas?"</v>
      </c>
      <c r="F327" t="s">
        <v>2271</v>
      </c>
      <c r="G327" t="s">
        <v>1097</v>
      </c>
      <c r="H327" t="s">
        <v>2467</v>
      </c>
    </row>
    <row r="328" spans="1:8">
      <c r="A328" t="s">
        <v>2271</v>
      </c>
      <c r="B328" t="s">
        <v>1101</v>
      </c>
      <c r="C328" t="str">
        <f>IFERROR(VLOOKUP(B328,Diccionario!$C$6:$E$904,3,0),"")</f>
        <v>_____recibió algún ingreso por concepto de trabajo?</v>
      </c>
      <c r="D328" t="str">
        <f t="shared" si="5"/>
        <v>"_____recibió algún ingreso por concepto de trabajo?"</v>
      </c>
      <c r="F328" t="s">
        <v>2271</v>
      </c>
      <c r="G328" t="s">
        <v>1101</v>
      </c>
      <c r="H328" t="s">
        <v>2468</v>
      </c>
    </row>
    <row r="329" spans="1:8">
      <c r="A329" t="s">
        <v>2271</v>
      </c>
      <c r="B329" t="s">
        <v>1104</v>
      </c>
      <c r="C329" t="str">
        <f>IFERROR(VLOOKUP(B329,Diccionario!$C$6:$E$904,3,0),"")</f>
        <v>valor $:</v>
      </c>
      <c r="D329" t="str">
        <f t="shared" si="5"/>
        <v>"valor $:"</v>
      </c>
      <c r="F329" t="s">
        <v>2271</v>
      </c>
      <c r="G329" t="s">
        <v>1104</v>
      </c>
      <c r="H329" t="s">
        <v>2469</v>
      </c>
    </row>
    <row r="330" spans="1:8">
      <c r="A330" t="s">
        <v>2271</v>
      </c>
      <c r="B330" t="s">
        <v>1107</v>
      </c>
      <c r="C330" t="str">
        <f>IFERROR(VLOOKUP(B330,Diccionario!$C$6:$E$904,3,0),"")</f>
        <v>_____trabajó o le colaboró a alguien en algún empleo o negocio?:</v>
      </c>
      <c r="D330" t="str">
        <f t="shared" si="5"/>
        <v>"_____trabajó o le colaboró a alguien en algún empleo o negocio?:"</v>
      </c>
      <c r="F330" t="s">
        <v>2271</v>
      </c>
      <c r="G330" t="s">
        <v>1107</v>
      </c>
      <c r="H330" t="s">
        <v>2470</v>
      </c>
    </row>
    <row r="331" spans="1:8">
      <c r="A331" t="s">
        <v>2271</v>
      </c>
      <c r="B331" t="s">
        <v>1110</v>
      </c>
      <c r="C331" t="str">
        <f>IFERROR(VLOOKUP(B331,Diccionario!$C$6:$E$904,3,0),"")</f>
        <v>Horas</v>
      </c>
      <c r="D331" t="str">
        <f t="shared" si="5"/>
        <v>"Horas"</v>
      </c>
      <c r="F331" t="s">
        <v>2271</v>
      </c>
      <c r="G331" t="s">
        <v>1110</v>
      </c>
      <c r="H331" t="s">
        <v>2322</v>
      </c>
    </row>
    <row r="332" spans="1:8">
      <c r="A332" t="s">
        <v>2271</v>
      </c>
      <c r="B332" t="s">
        <v>1112</v>
      </c>
      <c r="C332" t="str">
        <f>IFERROR(VLOOKUP(B332,Diccionario!$C$6:$E$904,3,0),"")</f>
        <v>Minutos</v>
      </c>
      <c r="D332" t="str">
        <f t="shared" si="5"/>
        <v>"Minutos"</v>
      </c>
      <c r="F332" t="s">
        <v>2271</v>
      </c>
      <c r="G332" t="s">
        <v>1112</v>
      </c>
      <c r="H332" t="s">
        <v>2323</v>
      </c>
    </row>
    <row r="333" spans="1:8">
      <c r="A333" t="s">
        <v>2271</v>
      </c>
      <c r="B333" t="s">
        <v>1114</v>
      </c>
      <c r="C333" t="str">
        <f>IFERROR(VLOOKUP(B333,Diccionario!$C$6:$E$904,3,0),"")</f>
        <v>_____buscó trabajo o hizo diligencias para establecer un negocio?</v>
      </c>
      <c r="D333" t="str">
        <f t="shared" si="5"/>
        <v>"_____buscó trabajo o hizo diligencias para establecer un negocio?"</v>
      </c>
      <c r="F333" t="s">
        <v>2271</v>
      </c>
      <c r="G333" t="s">
        <v>1114</v>
      </c>
      <c r="H333" t="s">
        <v>2471</v>
      </c>
    </row>
    <row r="334" spans="1:8">
      <c r="A334" t="s">
        <v>2271</v>
      </c>
      <c r="B334" t="s">
        <v>1117</v>
      </c>
      <c r="C334" t="str">
        <f>IFERROR(VLOOKUP(B334,Diccionario!$C$6:$E$904,3,0),"")</f>
        <v>Horas</v>
      </c>
      <c r="D334" t="str">
        <f t="shared" si="5"/>
        <v>"Horas"</v>
      </c>
      <c r="F334" t="s">
        <v>2271</v>
      </c>
      <c r="G334" t="s">
        <v>1117</v>
      </c>
      <c r="H334" t="s">
        <v>2322</v>
      </c>
    </row>
    <row r="335" spans="1:8">
      <c r="A335" t="s">
        <v>2271</v>
      </c>
      <c r="B335" t="s">
        <v>1119</v>
      </c>
      <c r="C335" t="str">
        <f>IFERROR(VLOOKUP(B335,Diccionario!$C$6:$E$904,3,0),"")</f>
        <v>Minutos</v>
      </c>
      <c r="D335" t="str">
        <f t="shared" si="5"/>
        <v>"Minutos"</v>
      </c>
      <c r="F335" t="s">
        <v>2271</v>
      </c>
      <c r="G335" t="s">
        <v>1119</v>
      </c>
      <c r="H335" t="s">
        <v>2323</v>
      </c>
    </row>
    <row r="336" spans="1:8">
      <c r="A336" t="s">
        <v>2271</v>
      </c>
      <c r="B336" t="s">
        <v>1121</v>
      </c>
      <c r="C336" t="str">
        <f>IFERROR(VLOOKUP(B336,Diccionario!$C$6:$E$904,3,0),"")</f>
        <v>Horas</v>
      </c>
      <c r="D336" t="str">
        <f t="shared" si="5"/>
        <v>"Horas"</v>
      </c>
      <c r="F336" t="s">
        <v>2271</v>
      </c>
      <c r="G336" t="s">
        <v>1121</v>
      </c>
      <c r="H336" t="s">
        <v>2322</v>
      </c>
    </row>
    <row r="337" spans="1:8">
      <c r="A337" t="s">
        <v>2271</v>
      </c>
      <c r="B337" t="s">
        <v>1123</v>
      </c>
      <c r="C337" t="str">
        <f>IFERROR(VLOOKUP(B337,Diccionario!$C$6:$E$904,3,0),"")</f>
        <v>Minutos</v>
      </c>
      <c r="D337" t="str">
        <f t="shared" si="5"/>
        <v>"Minutos"</v>
      </c>
      <c r="F337" t="s">
        <v>2271</v>
      </c>
      <c r="G337" t="s">
        <v>1123</v>
      </c>
      <c r="H337" t="s">
        <v>2323</v>
      </c>
    </row>
    <row r="338" spans="1:8">
      <c r="A338" t="s">
        <v>2271</v>
      </c>
      <c r="B338" t="s">
        <v>1125</v>
      </c>
      <c r="C338" t="str">
        <f>IFERROR(VLOOKUP(B338,Diccionario!$C$6:$E$904,3,0),"")</f>
        <v>_____pagos por:</v>
      </c>
      <c r="D338" t="str">
        <f t="shared" si="5"/>
        <v>"_____pagos por:"</v>
      </c>
      <c r="F338" t="s">
        <v>2271</v>
      </c>
      <c r="G338" t="s">
        <v>1125</v>
      </c>
      <c r="H338" t="s">
        <v>2472</v>
      </c>
    </row>
    <row r="339" spans="1:8">
      <c r="A339" t="s">
        <v>2271</v>
      </c>
      <c r="B339" t="s">
        <v>1128</v>
      </c>
      <c r="C339" t="str">
        <f>IFERROR(VLOOKUP(B339,Diccionario!$C$6:$E$904,3,0),"")</f>
        <v>a. Arriendos de casas, apartamentos, fincas, lotes, vehículos, equipos, etc.</v>
      </c>
      <c r="D339" t="str">
        <f t="shared" si="5"/>
        <v>"a. Arriendos de casas, apartamentos, fincas, lotes, vehículos, equipos, etc."</v>
      </c>
      <c r="F339" t="s">
        <v>2271</v>
      </c>
      <c r="G339" t="s">
        <v>1128</v>
      </c>
      <c r="H339" t="s">
        <v>2473</v>
      </c>
    </row>
    <row r="340" spans="1:8">
      <c r="A340" t="s">
        <v>2271</v>
      </c>
      <c r="B340" t="s">
        <v>1131</v>
      </c>
      <c r="C340" t="str">
        <f>IFERROR(VLOOKUP(B340,Diccionario!$C$6:$E$904,3,0),"")</f>
        <v>Valor mes pasado $:</v>
      </c>
      <c r="D340" t="str">
        <f t="shared" si="5"/>
        <v>"Valor mes pasado $:"</v>
      </c>
      <c r="F340" t="s">
        <v>2271</v>
      </c>
      <c r="G340" t="s">
        <v>1131</v>
      </c>
      <c r="H340" t="s">
        <v>2474</v>
      </c>
    </row>
    <row r="341" spans="1:8">
      <c r="A341" t="s">
        <v>2271</v>
      </c>
      <c r="B341" t="s">
        <v>1134</v>
      </c>
      <c r="C341" t="str">
        <f>IFERROR(VLOOKUP(B341,Diccionario!$C$6:$E$904,3,0),"")</f>
        <v>b. Pensiones o jubilaciones por vejez, invalidez o sustitución pensional</v>
      </c>
      <c r="D341" t="str">
        <f t="shared" si="5"/>
        <v>"b. Pensiones o jubilaciones por vejez, invalidez o sustitución pensional"</v>
      </c>
      <c r="F341" t="s">
        <v>2271</v>
      </c>
      <c r="G341" t="s">
        <v>1134</v>
      </c>
      <c r="H341" t="s">
        <v>2475</v>
      </c>
    </row>
    <row r="342" spans="1:8">
      <c r="A342" t="s">
        <v>2271</v>
      </c>
      <c r="B342" t="s">
        <v>1137</v>
      </c>
      <c r="C342" t="str">
        <f>IFERROR(VLOOKUP(B342,Diccionario!$C$6:$E$904,3,0),"")</f>
        <v>Valor mes pasado $:</v>
      </c>
      <c r="D342" t="str">
        <f t="shared" si="5"/>
        <v>"Valor mes pasado $:"</v>
      </c>
      <c r="F342" t="s">
        <v>2271</v>
      </c>
      <c r="G342" t="s">
        <v>1137</v>
      </c>
      <c r="H342" t="s">
        <v>2474</v>
      </c>
    </row>
    <row r="343" spans="1:8">
      <c r="A343" t="s">
        <v>2271</v>
      </c>
      <c r="B343" t="s">
        <v>1139</v>
      </c>
      <c r="C343" t="str">
        <f>IFERROR(VLOOKUP(B343,Diccionario!$C$6:$E$904,3,0),"")</f>
        <v>c. Pensión alimenticia por paternidad/maternidad, divorcio o separación</v>
      </c>
      <c r="D343" t="str">
        <f t="shared" si="5"/>
        <v>"c. Pensión alimenticia por paternidad/maternidad, divorcio o separación"</v>
      </c>
      <c r="F343" t="s">
        <v>2271</v>
      </c>
      <c r="G343" t="s">
        <v>1139</v>
      </c>
      <c r="H343" t="s">
        <v>2476</v>
      </c>
    </row>
    <row r="344" spans="1:8">
      <c r="A344" t="s">
        <v>2271</v>
      </c>
      <c r="B344" t="s">
        <v>1142</v>
      </c>
      <c r="C344" t="str">
        <f>IFERROR(VLOOKUP(B344,Diccionario!$C$6:$E$904,3,0),"")</f>
        <v>Valor mes pasado $:</v>
      </c>
      <c r="D344" t="str">
        <f t="shared" si="5"/>
        <v>"Valor mes pasado $:"</v>
      </c>
      <c r="F344" t="s">
        <v>2271</v>
      </c>
      <c r="G344" t="s">
        <v>1142</v>
      </c>
      <c r="H344" t="s">
        <v>2474</v>
      </c>
    </row>
    <row r="345" spans="1:8">
      <c r="A345" t="s">
        <v>2271</v>
      </c>
      <c r="B345" t="s">
        <v>1144</v>
      </c>
      <c r="C345" t="str">
        <f>IFERROR(VLOOKUP(B345,Diccionario!$C$6:$E$904,3,0),"")</f>
        <v>_____algún ingreso por concepto de ayudas en dinero proveniente de otros hogares (padres, hijos/as, familiares, amigos/as)?</v>
      </c>
      <c r="D345" t="str">
        <f t="shared" si="5"/>
        <v>"_____algún ingreso por concepto de ayudas en dinero proveniente de otros hogares (padres, hijos/as, familiares, amigos/as)?"</v>
      </c>
      <c r="F345" t="s">
        <v>2271</v>
      </c>
      <c r="G345" t="s">
        <v>1144</v>
      </c>
      <c r="H345" t="s">
        <v>2477</v>
      </c>
    </row>
    <row r="346" spans="1:8">
      <c r="A346" t="s">
        <v>2271</v>
      </c>
      <c r="B346" t="s">
        <v>1147</v>
      </c>
      <c r="C346" t="str">
        <f>IFERROR(VLOOKUP(B346,Diccionario!$C$6:$E$904,3,0),"")</f>
        <v>El dinero provino de:</v>
      </c>
      <c r="D346" t="str">
        <f t="shared" si="5"/>
        <v>"El dinero provino de:"</v>
      </c>
      <c r="F346" t="s">
        <v>2271</v>
      </c>
      <c r="G346" t="s">
        <v>1147</v>
      </c>
      <c r="H346" t="s">
        <v>2478</v>
      </c>
    </row>
    <row r="347" spans="1:8">
      <c r="A347" t="s">
        <v>2271</v>
      </c>
      <c r="B347" t="s">
        <v>1151</v>
      </c>
      <c r="C347" t="str">
        <f>IFERROR(VLOOKUP(B347,Diccionario!$C$6:$E$904,3,0),"")</f>
        <v>Valor recibido durante los partes últimos doce meses</v>
      </c>
      <c r="D347" t="str">
        <f t="shared" si="5"/>
        <v>"Valor recibido durante los partes últimos doce meses"</v>
      </c>
      <c r="F347" t="s">
        <v>2271</v>
      </c>
      <c r="G347" t="s">
        <v>1151</v>
      </c>
      <c r="H347" t="s">
        <v>2479</v>
      </c>
    </row>
    <row r="348" spans="1:8">
      <c r="A348" t="s">
        <v>2271</v>
      </c>
      <c r="B348" t="s">
        <v>1154</v>
      </c>
      <c r="C348" t="str">
        <f>IFERROR(VLOOKUP(B348,Diccionario!$C$6:$E$904,3,0),"")</f>
        <v>_____algún ingreso por concepto de ayudas en dinero proveniente de instituciones públicas o privadas?</v>
      </c>
      <c r="D348" t="str">
        <f t="shared" si="5"/>
        <v>"_____algún ingreso por concepto de ayudas en dinero proveniente de instituciones públicas o privadas?"</v>
      </c>
      <c r="F348" t="s">
        <v>2271</v>
      </c>
      <c r="G348" t="s">
        <v>1154</v>
      </c>
      <c r="H348" t="s">
        <v>2480</v>
      </c>
    </row>
    <row r="349" spans="1:8">
      <c r="A349" t="s">
        <v>2271</v>
      </c>
      <c r="B349" t="s">
        <v>1157</v>
      </c>
      <c r="C349" t="str">
        <f>IFERROR(VLOOKUP(B349,Diccionario!$C$6:$E$904,3,0),"")</f>
        <v>El dinero provino de:</v>
      </c>
      <c r="D349" t="str">
        <f t="shared" si="5"/>
        <v>"El dinero provino de:"</v>
      </c>
      <c r="F349" t="s">
        <v>2271</v>
      </c>
      <c r="G349" t="s">
        <v>1157</v>
      </c>
      <c r="H349" t="s">
        <v>2478</v>
      </c>
    </row>
    <row r="350" spans="1:8">
      <c r="A350" t="s">
        <v>2271</v>
      </c>
      <c r="B350" t="s">
        <v>1159</v>
      </c>
      <c r="C350" t="str">
        <f>IFERROR(VLOOKUP(B350,Diccionario!$C$6:$E$904,3,0),"")</f>
        <v>Valor recibido durante los partes últimos doce meses</v>
      </c>
      <c r="D350" t="str">
        <f t="shared" si="5"/>
        <v>"Valor recibido durante los partes últimos doce meses"</v>
      </c>
      <c r="F350" t="s">
        <v>2271</v>
      </c>
      <c r="G350" t="s">
        <v>1159</v>
      </c>
      <c r="H350" t="s">
        <v>2479</v>
      </c>
    </row>
    <row r="351" spans="1:8">
      <c r="A351" t="s">
        <v>2271</v>
      </c>
      <c r="B351" t="s">
        <v>1161</v>
      </c>
      <c r="C351" t="str">
        <f>IFERROR(VLOOKUP(B351,Diccionario!$C$6:$E$904,3,0),"")</f>
        <v>_____recibió:</v>
      </c>
      <c r="D351" t="str">
        <f t="shared" si="5"/>
        <v>"_____recibió:"</v>
      </c>
      <c r="F351" t="s">
        <v>2271</v>
      </c>
      <c r="G351" t="s">
        <v>1161</v>
      </c>
      <c r="H351" t="s">
        <v>2481</v>
      </c>
    </row>
    <row r="352" spans="1:8">
      <c r="A352" t="s">
        <v>2271</v>
      </c>
      <c r="B352" t="s">
        <v>1163</v>
      </c>
      <c r="C352" t="str">
        <f>IFERROR(VLOOKUP(B352,Diccionario!$C$6:$E$904,3,0),"")</f>
        <v>a. ¿Dinero por intereses de préstamos o por CDT, ganancias o dividendos por inversiones? (No se incluyen herencias ni regalías).</v>
      </c>
      <c r="D352" t="str">
        <f t="shared" si="5"/>
        <v>"a. ¿Dinero por intereses de préstamos o por CDT, ganancias o dividendos por inversiones? (No se incluyen herencias ni regalías)."</v>
      </c>
      <c r="F352" t="s">
        <v>2271</v>
      </c>
      <c r="G352" t="s">
        <v>1163</v>
      </c>
      <c r="H352" t="s">
        <v>2482</v>
      </c>
    </row>
    <row r="353" spans="1:8">
      <c r="A353" t="s">
        <v>2271</v>
      </c>
      <c r="B353" t="s">
        <v>1166</v>
      </c>
      <c r="C353" t="str">
        <f>IFERROR(VLOOKUP(B353,Diccionario!$C$6:$E$904,3,0),"")</f>
        <v>¿Valor?</v>
      </c>
      <c r="D353" t="str">
        <f t="shared" si="5"/>
        <v>"¿Valor?"</v>
      </c>
      <c r="F353" t="s">
        <v>2271</v>
      </c>
      <c r="G353" t="s">
        <v>1166</v>
      </c>
      <c r="H353" t="s">
        <v>2483</v>
      </c>
    </row>
    <row r="354" spans="1:8">
      <c r="A354" t="s">
        <v>2271</v>
      </c>
      <c r="B354" t="s">
        <v>1169</v>
      </c>
      <c r="C354" t="str">
        <f>IFERROR(VLOOKUP(B354,Diccionario!$C$6:$E$904,3,0),"")</f>
        <v>b. ¿Ingresos por concepto de cesantías y/o intereses a las cesantías?.</v>
      </c>
      <c r="D354" t="str">
        <f t="shared" si="5"/>
        <v>"b. ¿Ingresos por concepto de cesantías y/o intereses a las cesantías?."</v>
      </c>
      <c r="F354" t="s">
        <v>2271</v>
      </c>
      <c r="G354" t="s">
        <v>1169</v>
      </c>
      <c r="H354" t="s">
        <v>2484</v>
      </c>
    </row>
    <row r="355" spans="1:8">
      <c r="A355" t="s">
        <v>2271</v>
      </c>
      <c r="B355" t="s">
        <v>1172</v>
      </c>
      <c r="C355" t="str">
        <f>IFERROR(VLOOKUP(B355,Diccionario!$C$6:$E$904,3,0),"")</f>
        <v>¿Valor?</v>
      </c>
      <c r="D355" t="str">
        <f t="shared" si="5"/>
        <v>"¿Valor?"</v>
      </c>
      <c r="F355" t="s">
        <v>2271</v>
      </c>
      <c r="G355" t="s">
        <v>1172</v>
      </c>
      <c r="H355" t="s">
        <v>2483</v>
      </c>
    </row>
    <row r="356" spans="1:8">
      <c r="A356" t="s">
        <v>2271</v>
      </c>
      <c r="B356" t="s">
        <v>1174</v>
      </c>
      <c r="C356" t="str">
        <f>IFERROR(VLOOKUP(B356,Diccionario!$C$6:$E$904,3,0),"")</f>
        <v>c. ¿Dinero de otras fuentes diferentes a las anteriores? (Ingresos por ganancia en juegos de azar, chances, loterías, indemnizaciones, liquidaciones, venta de propiedades, acciones, vehículos, etc.)</v>
      </c>
      <c r="D356" t="str">
        <f t="shared" si="5"/>
        <v>"c. ¿Dinero de otras fuentes diferentes a las anteriores? (Ingresos por ganancia en juegos de azar, chances, loterías, indemnizaciones, liquidaciones, venta de propiedades, acciones, vehículos, etc.)"</v>
      </c>
      <c r="F356" t="s">
        <v>2271</v>
      </c>
      <c r="G356" t="s">
        <v>1174</v>
      </c>
      <c r="H356" t="s">
        <v>2485</v>
      </c>
    </row>
    <row r="357" spans="1:8">
      <c r="A357" t="s">
        <v>2271</v>
      </c>
      <c r="B357" t="s">
        <v>1177</v>
      </c>
      <c r="C357" t="str">
        <f>IFERROR(VLOOKUP(B357,Diccionario!$C$6:$E$904,3,0),"")</f>
        <v>¿Valor?</v>
      </c>
      <c r="D357" t="str">
        <f t="shared" si="5"/>
        <v>"¿Valor?"</v>
      </c>
      <c r="F357" t="s">
        <v>2271</v>
      </c>
      <c r="G357" t="s">
        <v>1177</v>
      </c>
      <c r="H357" t="s">
        <v>2483</v>
      </c>
    </row>
    <row r="358" spans="1:8">
      <c r="A358" t="s">
        <v>2271</v>
      </c>
      <c r="B358" t="s">
        <v>1179</v>
      </c>
      <c r="C358" t="str">
        <f>IFERROR(VLOOKUP(B358,Diccionario!$C$6:$E$904,3,0),"")</f>
        <v>_____tomó algún entrenamiento, capacitación o curso de formación para el trabajo?</v>
      </c>
      <c r="D358" t="str">
        <f t="shared" si="5"/>
        <v>"_____tomó algún entrenamiento, capacitación o curso de formación para el trabajo?"</v>
      </c>
      <c r="F358" t="s">
        <v>2271</v>
      </c>
      <c r="G358" t="s">
        <v>1179</v>
      </c>
      <c r="H358" t="s">
        <v>2486</v>
      </c>
    </row>
    <row r="359" spans="1:8">
      <c r="A359" t="s">
        <v>2271</v>
      </c>
      <c r="B359" t="s">
        <v>1182</v>
      </c>
      <c r="C359" t="str">
        <f>IFERROR(VLOOKUP(B359,Diccionario!$C$6:$E$904,3,0),"")</f>
        <v>Horas</v>
      </c>
      <c r="D359" t="str">
        <f t="shared" si="5"/>
        <v>"Horas"</v>
      </c>
      <c r="F359" t="s">
        <v>2271</v>
      </c>
      <c r="G359" t="s">
        <v>1182</v>
      </c>
      <c r="H359" t="s">
        <v>2322</v>
      </c>
    </row>
    <row r="360" spans="1:8">
      <c r="A360" t="s">
        <v>2271</v>
      </c>
      <c r="B360" t="s">
        <v>1184</v>
      </c>
      <c r="C360" t="str">
        <f>IFERROR(VLOOKUP(B360,Diccionario!$C$6:$E$904,3,0),"")</f>
        <v>Minutos</v>
      </c>
      <c r="D360" t="str">
        <f t="shared" si="5"/>
        <v>"Minutos"</v>
      </c>
      <c r="F360" t="s">
        <v>2271</v>
      </c>
      <c r="G360" t="s">
        <v>1184</v>
      </c>
      <c r="H360" t="s">
        <v>2323</v>
      </c>
    </row>
    <row r="361" spans="1:8">
      <c r="A361" t="s">
        <v>2271</v>
      </c>
      <c r="B361" t="s">
        <v>1190</v>
      </c>
      <c r="C361" t="str">
        <f>IFERROR(VLOOKUP(B361,Diccionario!$C$6:$E$904,3,0),"")</f>
        <v>Horas</v>
      </c>
      <c r="D361" t="str">
        <f t="shared" si="5"/>
        <v>"Horas"</v>
      </c>
      <c r="F361" t="s">
        <v>2271</v>
      </c>
      <c r="G361" t="s">
        <v>1190</v>
      </c>
      <c r="H361" t="s">
        <v>2322</v>
      </c>
    </row>
    <row r="362" spans="1:8">
      <c r="A362" t="s">
        <v>2271</v>
      </c>
      <c r="B362" t="s">
        <v>1192</v>
      </c>
      <c r="C362" t="str">
        <f>IFERROR(VLOOKUP(B362,Diccionario!$C$6:$E$904,3,0),"")</f>
        <v>Minutos</v>
      </c>
      <c r="D362" t="str">
        <f t="shared" si="5"/>
        <v>"Minutos"</v>
      </c>
      <c r="F362" t="s">
        <v>2271</v>
      </c>
      <c r="G362" t="s">
        <v>1192</v>
      </c>
      <c r="H362" t="s">
        <v>2323</v>
      </c>
    </row>
    <row r="363" spans="1:8">
      <c r="A363" t="s">
        <v>2271</v>
      </c>
      <c r="B363" t="s">
        <v>1194</v>
      </c>
      <c r="C363" t="str">
        <f>IFERROR(VLOOKUP(B363,Diccionario!$C$6:$E$904,3,0),"")</f>
        <v>Horas</v>
      </c>
      <c r="D363" t="str">
        <f t="shared" si="5"/>
        <v>"Horas"</v>
      </c>
      <c r="F363" t="s">
        <v>2271</v>
      </c>
      <c r="G363" t="s">
        <v>1194</v>
      </c>
      <c r="H363" t="s">
        <v>2322</v>
      </c>
    </row>
    <row r="364" spans="1:8">
      <c r="A364" t="s">
        <v>2271</v>
      </c>
      <c r="B364" t="s">
        <v>1196</v>
      </c>
      <c r="C364" t="str">
        <f>IFERROR(VLOOKUP(B364,Diccionario!$C$6:$E$904,3,0),"")</f>
        <v>Minutos</v>
      </c>
      <c r="D364" t="str">
        <f t="shared" si="5"/>
        <v>"Minutos"</v>
      </c>
      <c r="F364" t="s">
        <v>2271</v>
      </c>
      <c r="G364" t="s">
        <v>1196</v>
      </c>
      <c r="H364" t="s">
        <v>2323</v>
      </c>
    </row>
    <row r="365" spans="1:8">
      <c r="A365" t="s">
        <v>2271</v>
      </c>
      <c r="B365" t="s">
        <v>1198</v>
      </c>
      <c r="C365" t="str">
        <f>IFERROR(VLOOKUP(B365,Diccionario!$C$6:$E$904,3,0),"")</f>
        <v>Horas</v>
      </c>
      <c r="D365" t="str">
        <f t="shared" si="5"/>
        <v>"Horas"</v>
      </c>
      <c r="F365" t="s">
        <v>2271</v>
      </c>
      <c r="G365" t="s">
        <v>1198</v>
      </c>
      <c r="H365" t="s">
        <v>2322</v>
      </c>
    </row>
    <row r="366" spans="1:8">
      <c r="A366" t="s">
        <v>2271</v>
      </c>
      <c r="B366" t="s">
        <v>1200</v>
      </c>
      <c r="C366" t="str">
        <f>IFERROR(VLOOKUP(B366,Diccionario!$C$6:$E$904,3,0),"")</f>
        <v>Minutos</v>
      </c>
      <c r="D366" t="str">
        <f t="shared" si="5"/>
        <v>"Minutos"</v>
      </c>
      <c r="F366" t="s">
        <v>2271</v>
      </c>
      <c r="G366" t="s">
        <v>1200</v>
      </c>
      <c r="H366" t="s">
        <v>2323</v>
      </c>
    </row>
    <row r="367" spans="1:8">
      <c r="A367" t="s">
        <v>2271</v>
      </c>
      <c r="B367" t="s">
        <v>1202</v>
      </c>
      <c r="C367" t="str">
        <f>IFERROR(VLOOKUP(B367,Diccionario!$C$6:$E$904,3,0),"")</f>
        <v>Horas</v>
      </c>
      <c r="D367" t="str">
        <f t="shared" si="5"/>
        <v>"Horas"</v>
      </c>
      <c r="F367" t="s">
        <v>2271</v>
      </c>
      <c r="G367" t="s">
        <v>1202</v>
      </c>
      <c r="H367" t="s">
        <v>2322</v>
      </c>
    </row>
    <row r="368" spans="1:8">
      <c r="A368" t="s">
        <v>2271</v>
      </c>
      <c r="B368" t="s">
        <v>1204</v>
      </c>
      <c r="C368" t="str">
        <f>IFERROR(VLOOKUP(B368,Diccionario!$C$6:$E$904,3,0),"")</f>
        <v>Minutos</v>
      </c>
      <c r="D368" t="str">
        <f t="shared" si="5"/>
        <v>"Minutos"</v>
      </c>
      <c r="F368" t="s">
        <v>2271</v>
      </c>
      <c r="G368" t="s">
        <v>1204</v>
      </c>
      <c r="H368" t="s">
        <v>2323</v>
      </c>
    </row>
    <row r="369" spans="1:8">
      <c r="A369" t="s">
        <v>2271</v>
      </c>
      <c r="B369" t="s">
        <v>1206</v>
      </c>
      <c r="C369" t="str">
        <f>IFERROR(VLOOKUP(B369,Diccionario!$C$6:$E$904,3,0),"")</f>
        <v>Horas</v>
      </c>
      <c r="D369" t="str">
        <f t="shared" si="5"/>
        <v>"Horas"</v>
      </c>
      <c r="F369" t="s">
        <v>2271</v>
      </c>
      <c r="G369" t="s">
        <v>1206</v>
      </c>
      <c r="H369" t="s">
        <v>2322</v>
      </c>
    </row>
    <row r="370" spans="1:8">
      <c r="A370" t="s">
        <v>2271</v>
      </c>
      <c r="B370" t="s">
        <v>1208</v>
      </c>
      <c r="C370" t="str">
        <f>IFERROR(VLOOKUP(B370,Diccionario!$C$6:$E$904,3,0),"")</f>
        <v>Minutos</v>
      </c>
      <c r="D370" t="str">
        <f t="shared" si="5"/>
        <v>"Minutos"</v>
      </c>
      <c r="F370" t="s">
        <v>2271</v>
      </c>
      <c r="G370" t="s">
        <v>1208</v>
      </c>
      <c r="H370" t="s">
        <v>2323</v>
      </c>
    </row>
    <row r="371" spans="1:8">
      <c r="A371" t="s">
        <v>2271</v>
      </c>
      <c r="B371" t="s">
        <v>1210</v>
      </c>
      <c r="C371" t="str">
        <f>IFERROR(VLOOKUP(B371,Diccionario!$C$6:$E$904,3,0),"")</f>
        <v>Horas</v>
      </c>
      <c r="D371" t="str">
        <f t="shared" si="5"/>
        <v>"Horas"</v>
      </c>
      <c r="F371" t="s">
        <v>2271</v>
      </c>
      <c r="G371" t="s">
        <v>1210</v>
      </c>
      <c r="H371" t="s">
        <v>2322</v>
      </c>
    </row>
    <row r="372" spans="1:8">
      <c r="A372" t="s">
        <v>2271</v>
      </c>
      <c r="B372" t="s">
        <v>1212</v>
      </c>
      <c r="C372" t="str">
        <f>IFERROR(VLOOKUP(B372,Diccionario!$C$6:$E$904,3,0),"")</f>
        <v>Minutos</v>
      </c>
      <c r="D372" t="str">
        <f t="shared" si="5"/>
        <v>"Minutos"</v>
      </c>
      <c r="F372" t="s">
        <v>2271</v>
      </c>
      <c r="G372" t="s">
        <v>1212</v>
      </c>
      <c r="H372" t="s">
        <v>2323</v>
      </c>
    </row>
    <row r="373" spans="1:8">
      <c r="A373" t="s">
        <v>2271</v>
      </c>
      <c r="B373" t="s">
        <v>1225</v>
      </c>
      <c r="C373" t="str">
        <f>IFERROR(VLOOKUP(B373,Diccionario!$C$6:$E$904,3,0),"")</f>
        <v>Horas</v>
      </c>
      <c r="D373" t="str">
        <f t="shared" si="5"/>
        <v>"Horas"</v>
      </c>
      <c r="F373" t="s">
        <v>2271</v>
      </c>
      <c r="G373" t="s">
        <v>1225</v>
      </c>
      <c r="H373" t="s">
        <v>2322</v>
      </c>
    </row>
    <row r="374" spans="1:8">
      <c r="A374" t="s">
        <v>2271</v>
      </c>
      <c r="B374" t="s">
        <v>1227</v>
      </c>
      <c r="C374" t="str">
        <f>IFERROR(VLOOKUP(B374,Diccionario!$C$6:$E$904,3,0),"")</f>
        <v>Minutos</v>
      </c>
      <c r="D374" t="str">
        <f t="shared" si="5"/>
        <v>"Minutos"</v>
      </c>
      <c r="F374" t="s">
        <v>2271</v>
      </c>
      <c r="G374" t="s">
        <v>1227</v>
      </c>
      <c r="H374" t="s">
        <v>2323</v>
      </c>
    </row>
    <row r="375" spans="1:8">
      <c r="A375" t="s">
        <v>2271</v>
      </c>
      <c r="B375" t="s">
        <v>1229</v>
      </c>
      <c r="C375" t="str">
        <f>IFERROR(VLOOKUP(B375,Diccionario!$C$6:$E$904,3,0),"")</f>
        <v>Horas</v>
      </c>
      <c r="D375" t="str">
        <f t="shared" si="5"/>
        <v>"Horas"</v>
      </c>
      <c r="F375" t="s">
        <v>2271</v>
      </c>
      <c r="G375" t="s">
        <v>1229</v>
      </c>
      <c r="H375" t="s">
        <v>2322</v>
      </c>
    </row>
    <row r="376" spans="1:8">
      <c r="A376" t="s">
        <v>2271</v>
      </c>
      <c r="B376" t="s">
        <v>1231</v>
      </c>
      <c r="C376" t="str">
        <f>IFERROR(VLOOKUP(B376,Diccionario!$C$6:$E$904,3,0),"")</f>
        <v>Minutos</v>
      </c>
      <c r="D376" t="str">
        <f t="shared" si="5"/>
        <v>"Minutos"</v>
      </c>
      <c r="F376" t="s">
        <v>2271</v>
      </c>
      <c r="G376" t="s">
        <v>1231</v>
      </c>
      <c r="H376" t="s">
        <v>2323</v>
      </c>
    </row>
    <row r="377" spans="1:8">
      <c r="A377" t="s">
        <v>2271</v>
      </c>
      <c r="B377" t="s">
        <v>1233</v>
      </c>
      <c r="C377" t="str">
        <f>IFERROR(VLOOKUP(B377,Diccionario!$C$6:$E$904,3,0),"")</f>
        <v>Horas</v>
      </c>
      <c r="D377" t="str">
        <f t="shared" si="5"/>
        <v>"Horas"</v>
      </c>
      <c r="F377" t="s">
        <v>2271</v>
      </c>
      <c r="G377" t="s">
        <v>1233</v>
      </c>
      <c r="H377" t="s">
        <v>2322</v>
      </c>
    </row>
    <row r="378" spans="1:8">
      <c r="A378" t="s">
        <v>2271</v>
      </c>
      <c r="B378" t="s">
        <v>1235</v>
      </c>
      <c r="C378" t="str">
        <f>IFERROR(VLOOKUP(B378,Diccionario!$C$6:$E$904,3,0),"")</f>
        <v>Minutos</v>
      </c>
      <c r="D378" t="str">
        <f t="shared" si="5"/>
        <v>"Minutos"</v>
      </c>
      <c r="F378" t="s">
        <v>2271</v>
      </c>
      <c r="G378" t="s">
        <v>1235</v>
      </c>
      <c r="H378" t="s">
        <v>2323</v>
      </c>
    </row>
    <row r="379" spans="1:8">
      <c r="A379" t="s">
        <v>2271</v>
      </c>
      <c r="B379" t="s">
        <v>1237</v>
      </c>
      <c r="C379" t="str">
        <f>IFERROR(VLOOKUP(B379,Diccionario!$C$6:$E$904,3,0),"")</f>
        <v>Horas</v>
      </c>
      <c r="D379" t="str">
        <f t="shared" si="5"/>
        <v>"Horas"</v>
      </c>
      <c r="F379" t="s">
        <v>2271</v>
      </c>
      <c r="G379" t="s">
        <v>1237</v>
      </c>
      <c r="H379" t="s">
        <v>2322</v>
      </c>
    </row>
    <row r="380" spans="1:8">
      <c r="A380" t="s">
        <v>2271</v>
      </c>
      <c r="B380" t="s">
        <v>1239</v>
      </c>
      <c r="C380" t="str">
        <f>IFERROR(VLOOKUP(B380,Diccionario!$C$6:$E$904,3,0),"")</f>
        <v>Minutos</v>
      </c>
      <c r="D380" t="str">
        <f t="shared" si="5"/>
        <v>"Minutos"</v>
      </c>
      <c r="F380" t="s">
        <v>2271</v>
      </c>
      <c r="G380" t="s">
        <v>1239</v>
      </c>
      <c r="H380" t="s">
        <v>2323</v>
      </c>
    </row>
    <row r="381" spans="1:8">
      <c r="A381" t="s">
        <v>2271</v>
      </c>
      <c r="B381" t="s">
        <v>1244</v>
      </c>
      <c r="C381" t="str">
        <f>IFERROR(VLOOKUP(B381,Diccionario!$C$6:$E$904,3,0),"")</f>
        <v>Horas</v>
      </c>
      <c r="D381" t="str">
        <f t="shared" si="5"/>
        <v>"Horas"</v>
      </c>
      <c r="F381" t="s">
        <v>2271</v>
      </c>
      <c r="G381" t="s">
        <v>1244</v>
      </c>
      <c r="H381" t="s">
        <v>2322</v>
      </c>
    </row>
    <row r="382" spans="1:8">
      <c r="A382" t="s">
        <v>2271</v>
      </c>
      <c r="B382" t="s">
        <v>1246</v>
      </c>
      <c r="C382" t="str">
        <f>IFERROR(VLOOKUP(B382,Diccionario!$C$6:$E$904,3,0),"")</f>
        <v>Minutos</v>
      </c>
      <c r="D382" t="str">
        <f t="shared" si="5"/>
        <v>"Minutos"</v>
      </c>
      <c r="F382" t="s">
        <v>2271</v>
      </c>
      <c r="G382" t="s">
        <v>1246</v>
      </c>
      <c r="H382" t="s">
        <v>2323</v>
      </c>
    </row>
    <row r="383" spans="1:8">
      <c r="A383" t="s">
        <v>2271</v>
      </c>
      <c r="B383" t="s">
        <v>1248</v>
      </c>
      <c r="C383" t="str">
        <f>IFERROR(VLOOKUP(B383,Diccionario!$C$6:$E$904,3,0),"")</f>
        <v>Horas</v>
      </c>
      <c r="D383" t="str">
        <f t="shared" si="5"/>
        <v>"Horas"</v>
      </c>
      <c r="F383" t="s">
        <v>2271</v>
      </c>
      <c r="G383" t="s">
        <v>1248</v>
      </c>
      <c r="H383" t="s">
        <v>2322</v>
      </c>
    </row>
    <row r="384" spans="1:8">
      <c r="A384" t="s">
        <v>2271</v>
      </c>
      <c r="B384" t="s">
        <v>1250</v>
      </c>
      <c r="C384" t="str">
        <f>IFERROR(VLOOKUP(B384,Diccionario!$C$6:$E$904,3,0),"")</f>
        <v>Minutos</v>
      </c>
      <c r="D384" t="str">
        <f t="shared" si="5"/>
        <v>"Minutos"</v>
      </c>
      <c r="F384" t="s">
        <v>2271</v>
      </c>
      <c r="G384" t="s">
        <v>1250</v>
      </c>
      <c r="H384" t="s">
        <v>2323</v>
      </c>
    </row>
    <row r="385" spans="1:8">
      <c r="A385" t="s">
        <v>2271</v>
      </c>
      <c r="B385" t="s">
        <v>1252</v>
      </c>
      <c r="C385" t="str">
        <f>IFERROR(VLOOKUP(B385,Diccionario!$C$6:$E$904,3,0),"")</f>
        <v>Horas</v>
      </c>
      <c r="D385" t="str">
        <f t="shared" si="5"/>
        <v>"Horas"</v>
      </c>
      <c r="F385" t="s">
        <v>2271</v>
      </c>
      <c r="G385" t="s">
        <v>1252</v>
      </c>
      <c r="H385" t="s">
        <v>2322</v>
      </c>
    </row>
    <row r="386" spans="1:8">
      <c r="A386" t="s">
        <v>2271</v>
      </c>
      <c r="B386" t="s">
        <v>1254</v>
      </c>
      <c r="C386" t="str">
        <f>IFERROR(VLOOKUP(B386,Diccionario!$C$6:$E$904,3,0),"")</f>
        <v>Minutos</v>
      </c>
      <c r="D386" t="str">
        <f t="shared" si="5"/>
        <v>"Minutos"</v>
      </c>
      <c r="F386" t="s">
        <v>2271</v>
      </c>
      <c r="G386" t="s">
        <v>1254</v>
      </c>
      <c r="H386" t="s">
        <v>2323</v>
      </c>
    </row>
    <row r="387" spans="1:8">
      <c r="A387" t="s">
        <v>2271</v>
      </c>
      <c r="B387" t="s">
        <v>1256</v>
      </c>
      <c r="C387" t="str">
        <f>IFERROR(VLOOKUP(B387,Diccionario!$C$6:$E$904,3,0),"")</f>
        <v>Horas</v>
      </c>
      <c r="D387" t="str">
        <f t="shared" ref="D387:D450" si="6">CONCATENATE("""",C387,"""")</f>
        <v>"Horas"</v>
      </c>
      <c r="F387" t="s">
        <v>2271</v>
      </c>
      <c r="G387" t="s">
        <v>1256</v>
      </c>
      <c r="H387" t="s">
        <v>2322</v>
      </c>
    </row>
    <row r="388" spans="1:8">
      <c r="A388" t="s">
        <v>2271</v>
      </c>
      <c r="B388" t="s">
        <v>1258</v>
      </c>
      <c r="C388" t="str">
        <f>IFERROR(VLOOKUP(B388,Diccionario!$C$6:$E$904,3,0),"")</f>
        <v>Minutos</v>
      </c>
      <c r="D388" t="str">
        <f t="shared" si="6"/>
        <v>"Minutos"</v>
      </c>
      <c r="F388" t="s">
        <v>2271</v>
      </c>
      <c r="G388" t="s">
        <v>1258</v>
      </c>
      <c r="H388" t="s">
        <v>2323</v>
      </c>
    </row>
    <row r="389" spans="1:8">
      <c r="A389" t="s">
        <v>2271</v>
      </c>
      <c r="B389" t="s">
        <v>1265</v>
      </c>
      <c r="C389" t="str">
        <f>IFERROR(VLOOKUP(B389,Diccionario!$C$6:$E$904,3,0),"")</f>
        <v>Horas</v>
      </c>
      <c r="D389" t="str">
        <f t="shared" si="6"/>
        <v>"Horas"</v>
      </c>
      <c r="F389" t="s">
        <v>2271</v>
      </c>
      <c r="G389" t="s">
        <v>1265</v>
      </c>
      <c r="H389" t="s">
        <v>2322</v>
      </c>
    </row>
    <row r="390" spans="1:8">
      <c r="A390" t="s">
        <v>2271</v>
      </c>
      <c r="B390" t="s">
        <v>1267</v>
      </c>
      <c r="C390" t="str">
        <f>IFERROR(VLOOKUP(B390,Diccionario!$C$6:$E$904,3,0),"")</f>
        <v>Minutos</v>
      </c>
      <c r="D390" t="str">
        <f t="shared" si="6"/>
        <v>"Minutos"</v>
      </c>
      <c r="F390" t="s">
        <v>2271</v>
      </c>
      <c r="G390" t="s">
        <v>1267</v>
      </c>
      <c r="H390" t="s">
        <v>2323</v>
      </c>
    </row>
    <row r="391" spans="1:8">
      <c r="A391" t="s">
        <v>2271</v>
      </c>
      <c r="B391" t="s">
        <v>1269</v>
      </c>
      <c r="C391" t="str">
        <f>IFERROR(VLOOKUP(B391,Diccionario!$C$6:$E$904,3,0),"")</f>
        <v>Horas</v>
      </c>
      <c r="D391" t="str">
        <f t="shared" si="6"/>
        <v>"Horas"</v>
      </c>
      <c r="F391" t="s">
        <v>2271</v>
      </c>
      <c r="G391" t="s">
        <v>1269</v>
      </c>
      <c r="H391" t="s">
        <v>2322</v>
      </c>
    </row>
    <row r="392" spans="1:8">
      <c r="A392" t="s">
        <v>2271</v>
      </c>
      <c r="B392" t="s">
        <v>1271</v>
      </c>
      <c r="C392" t="str">
        <f>IFERROR(VLOOKUP(B392,Diccionario!$C$6:$E$904,3,0),"")</f>
        <v>Minutos</v>
      </c>
      <c r="D392" t="str">
        <f t="shared" si="6"/>
        <v>"Minutos"</v>
      </c>
      <c r="F392" t="s">
        <v>2271</v>
      </c>
      <c r="G392" t="s">
        <v>1271</v>
      </c>
      <c r="H392" t="s">
        <v>2323</v>
      </c>
    </row>
    <row r="393" spans="1:8">
      <c r="A393" t="s">
        <v>2271</v>
      </c>
      <c r="B393" t="s">
        <v>1273</v>
      </c>
      <c r="C393" t="str">
        <f>IFERROR(VLOOKUP(B393,Diccionario!$C$6:$E$904,3,0),"")</f>
        <v>Horas</v>
      </c>
      <c r="D393" t="str">
        <f t="shared" si="6"/>
        <v>"Horas"</v>
      </c>
      <c r="F393" t="s">
        <v>2271</v>
      </c>
      <c r="G393" t="s">
        <v>1273</v>
      </c>
      <c r="H393" t="s">
        <v>2322</v>
      </c>
    </row>
    <row r="394" spans="1:8">
      <c r="A394" t="s">
        <v>2271</v>
      </c>
      <c r="B394" t="s">
        <v>1275</v>
      </c>
      <c r="C394" t="str">
        <f>IFERROR(VLOOKUP(B394,Diccionario!$C$6:$E$904,3,0),"")</f>
        <v>Minutos</v>
      </c>
      <c r="D394" t="str">
        <f t="shared" si="6"/>
        <v>"Minutos"</v>
      </c>
      <c r="F394" t="s">
        <v>2271</v>
      </c>
      <c r="G394" t="s">
        <v>1275</v>
      </c>
      <c r="H394" t="s">
        <v>2323</v>
      </c>
    </row>
    <row r="395" spans="1:8">
      <c r="A395" t="s">
        <v>2271</v>
      </c>
      <c r="B395" t="s">
        <v>1277</v>
      </c>
      <c r="C395" t="str">
        <f>IFERROR(VLOOKUP(B395,Diccionario!$C$6:$E$904,3,0),"")</f>
        <v>Horas</v>
      </c>
      <c r="D395" t="str">
        <f t="shared" si="6"/>
        <v>"Horas"</v>
      </c>
      <c r="F395" t="s">
        <v>2271</v>
      </c>
      <c r="G395" t="s">
        <v>1277</v>
      </c>
      <c r="H395" t="s">
        <v>2322</v>
      </c>
    </row>
    <row r="396" spans="1:8">
      <c r="A396" t="s">
        <v>2271</v>
      </c>
      <c r="B396" t="s">
        <v>1279</v>
      </c>
      <c r="C396" t="str">
        <f>IFERROR(VLOOKUP(B396,Diccionario!$C$6:$E$904,3,0),"")</f>
        <v>Minutos</v>
      </c>
      <c r="D396" t="str">
        <f t="shared" si="6"/>
        <v>"Minutos"</v>
      </c>
      <c r="F396" t="s">
        <v>2271</v>
      </c>
      <c r="G396" t="s">
        <v>1279</v>
      </c>
      <c r="H396" t="s">
        <v>2323</v>
      </c>
    </row>
    <row r="397" spans="1:8">
      <c r="A397" t="s">
        <v>2271</v>
      </c>
      <c r="B397" t="s">
        <v>1281</v>
      </c>
      <c r="C397" t="str">
        <f>IFERROR(VLOOKUP(B397,Diccionario!$C$6:$E$904,3,0),"")</f>
        <v>Horas</v>
      </c>
      <c r="D397" t="str">
        <f t="shared" si="6"/>
        <v>"Horas"</v>
      </c>
      <c r="F397" t="s">
        <v>2271</v>
      </c>
      <c r="G397" t="s">
        <v>1281</v>
      </c>
      <c r="H397" t="s">
        <v>2322</v>
      </c>
    </row>
    <row r="398" spans="1:8">
      <c r="A398" t="s">
        <v>2271</v>
      </c>
      <c r="B398" t="s">
        <v>1283</v>
      </c>
      <c r="C398" t="str">
        <f>IFERROR(VLOOKUP(B398,Diccionario!$C$6:$E$904,3,0),"")</f>
        <v>Minutos</v>
      </c>
      <c r="D398" t="str">
        <f t="shared" si="6"/>
        <v>"Minutos"</v>
      </c>
      <c r="F398" t="s">
        <v>2271</v>
      </c>
      <c r="G398" t="s">
        <v>1283</v>
      </c>
      <c r="H398" t="s">
        <v>2323</v>
      </c>
    </row>
    <row r="399" spans="1:8">
      <c r="A399" t="s">
        <v>2271</v>
      </c>
      <c r="B399" t="s">
        <v>1285</v>
      </c>
      <c r="C399" t="str">
        <f>IFERROR(VLOOKUP(B399,Diccionario!$C$6:$E$904,3,0),"")</f>
        <v>Horas</v>
      </c>
      <c r="D399" t="str">
        <f t="shared" si="6"/>
        <v>"Horas"</v>
      </c>
      <c r="F399" t="s">
        <v>2271</v>
      </c>
      <c r="G399" t="s">
        <v>1285</v>
      </c>
      <c r="H399" t="s">
        <v>2322</v>
      </c>
    </row>
    <row r="400" spans="1:8">
      <c r="A400" t="s">
        <v>2271</v>
      </c>
      <c r="B400" t="s">
        <v>1287</v>
      </c>
      <c r="C400" t="str">
        <f>IFERROR(VLOOKUP(B400,Diccionario!$C$6:$E$904,3,0),"")</f>
        <v>Minutos</v>
      </c>
      <c r="D400" t="str">
        <f t="shared" si="6"/>
        <v>"Minutos"</v>
      </c>
      <c r="F400" t="s">
        <v>2271</v>
      </c>
      <c r="G400" t="s">
        <v>1287</v>
      </c>
      <c r="H400" t="s">
        <v>2323</v>
      </c>
    </row>
    <row r="401" spans="1:8">
      <c r="A401" t="s">
        <v>2271</v>
      </c>
      <c r="B401" t="s">
        <v>1289</v>
      </c>
      <c r="C401" t="str">
        <f>IFERROR(VLOOKUP(B401,Diccionario!$C$6:$E$904,3,0),"")</f>
        <v>Horas</v>
      </c>
      <c r="D401" t="str">
        <f t="shared" si="6"/>
        <v>"Horas"</v>
      </c>
      <c r="F401" t="s">
        <v>2271</v>
      </c>
      <c r="G401" t="s">
        <v>1289</v>
      </c>
      <c r="H401" t="s">
        <v>2322</v>
      </c>
    </row>
    <row r="402" spans="1:8">
      <c r="A402" t="s">
        <v>2271</v>
      </c>
      <c r="B402" t="s">
        <v>1291</v>
      </c>
      <c r="C402" t="str">
        <f>IFERROR(VLOOKUP(B402,Diccionario!$C$6:$E$904,3,0),"")</f>
        <v>Minutos</v>
      </c>
      <c r="D402" t="str">
        <f t="shared" si="6"/>
        <v>"Minutos"</v>
      </c>
      <c r="F402" t="s">
        <v>2271</v>
      </c>
      <c r="G402" t="s">
        <v>1291</v>
      </c>
      <c r="H402" t="s">
        <v>2323</v>
      </c>
    </row>
    <row r="403" spans="1:8">
      <c r="A403" t="s">
        <v>2271</v>
      </c>
      <c r="B403" t="s">
        <v>1293</v>
      </c>
      <c r="C403" t="str">
        <f>IFERROR(VLOOKUP(B403,Diccionario!$C$6:$E$904,3,0),"")</f>
        <v>Horas</v>
      </c>
      <c r="D403" t="str">
        <f t="shared" si="6"/>
        <v>"Horas"</v>
      </c>
      <c r="F403" t="s">
        <v>2271</v>
      </c>
      <c r="G403" t="s">
        <v>1293</v>
      </c>
      <c r="H403" t="s">
        <v>2322</v>
      </c>
    </row>
    <row r="404" spans="1:8">
      <c r="A404" t="s">
        <v>2271</v>
      </c>
      <c r="B404" t="s">
        <v>1295</v>
      </c>
      <c r="C404" t="str">
        <f>IFERROR(VLOOKUP(B404,Diccionario!$C$6:$E$904,3,0),"")</f>
        <v>Minutos</v>
      </c>
      <c r="D404" t="str">
        <f t="shared" si="6"/>
        <v>"Minutos"</v>
      </c>
      <c r="F404" t="s">
        <v>2271</v>
      </c>
      <c r="G404" t="s">
        <v>1295</v>
      </c>
      <c r="H404" t="s">
        <v>2323</v>
      </c>
    </row>
    <row r="405" spans="1:8">
      <c r="A405" t="s">
        <v>2271</v>
      </c>
      <c r="B405" t="s">
        <v>1300</v>
      </c>
      <c r="C405" t="str">
        <f>IFERROR(VLOOKUP(B405,Diccionario!$C$6:$E$904,3,0),"")</f>
        <v>Horas</v>
      </c>
      <c r="D405" t="str">
        <f t="shared" si="6"/>
        <v>"Horas"</v>
      </c>
      <c r="F405" t="s">
        <v>2271</v>
      </c>
      <c r="G405" t="s">
        <v>1300</v>
      </c>
      <c r="H405" t="s">
        <v>2322</v>
      </c>
    </row>
    <row r="406" spans="1:8">
      <c r="A406" t="s">
        <v>2271</v>
      </c>
      <c r="B406" t="s">
        <v>1302</v>
      </c>
      <c r="C406" t="str">
        <f>IFERROR(VLOOKUP(B406,Diccionario!$C$6:$E$904,3,0),"")</f>
        <v>Minutos</v>
      </c>
      <c r="D406" t="str">
        <f t="shared" si="6"/>
        <v>"Minutos"</v>
      </c>
      <c r="F406" t="s">
        <v>2271</v>
      </c>
      <c r="G406" t="s">
        <v>1302</v>
      </c>
      <c r="H406" t="s">
        <v>2323</v>
      </c>
    </row>
    <row r="407" spans="1:8">
      <c r="A407" t="s">
        <v>2271</v>
      </c>
      <c r="B407" t="s">
        <v>1304</v>
      </c>
      <c r="C407" t="str">
        <f>IFERROR(VLOOKUP(B407,Diccionario!$C$6:$E$904,3,0),"")</f>
        <v>Horas</v>
      </c>
      <c r="D407" t="str">
        <f t="shared" si="6"/>
        <v>"Horas"</v>
      </c>
      <c r="F407" t="s">
        <v>2271</v>
      </c>
      <c r="G407" t="s">
        <v>1304</v>
      </c>
      <c r="H407" t="s">
        <v>2322</v>
      </c>
    </row>
    <row r="408" spans="1:8">
      <c r="A408" t="s">
        <v>2271</v>
      </c>
      <c r="B408" t="s">
        <v>1306</v>
      </c>
      <c r="C408" t="str">
        <f>IFERROR(VLOOKUP(B408,Diccionario!$C$6:$E$904,3,0),"")</f>
        <v>Minutos</v>
      </c>
      <c r="D408" t="str">
        <f t="shared" si="6"/>
        <v>"Minutos"</v>
      </c>
      <c r="F408" t="s">
        <v>2271</v>
      </c>
      <c r="G408" t="s">
        <v>1306</v>
      </c>
      <c r="H408" t="s">
        <v>2323</v>
      </c>
    </row>
    <row r="409" spans="1:8">
      <c r="A409" t="s">
        <v>2271</v>
      </c>
      <c r="B409" t="s">
        <v>1308</v>
      </c>
      <c r="C409" t="str">
        <f>IFERROR(VLOOKUP(B409,Diccionario!$C$6:$E$904,3,0),"")</f>
        <v>Horas</v>
      </c>
      <c r="D409" t="str">
        <f t="shared" si="6"/>
        <v>"Horas"</v>
      </c>
      <c r="F409" t="s">
        <v>2271</v>
      </c>
      <c r="G409" t="s">
        <v>1308</v>
      </c>
      <c r="H409" t="s">
        <v>2322</v>
      </c>
    </row>
    <row r="410" spans="1:8">
      <c r="A410" t="s">
        <v>2271</v>
      </c>
      <c r="B410" t="s">
        <v>1310</v>
      </c>
      <c r="C410" t="str">
        <f>IFERROR(VLOOKUP(B410,Diccionario!$C$6:$E$904,3,0),"")</f>
        <v>Minutos</v>
      </c>
      <c r="D410" t="str">
        <f t="shared" si="6"/>
        <v>"Minutos"</v>
      </c>
      <c r="F410" t="s">
        <v>2271</v>
      </c>
      <c r="G410" t="s">
        <v>1310</v>
      </c>
      <c r="H410" t="s">
        <v>2323</v>
      </c>
    </row>
    <row r="411" spans="1:8">
      <c r="A411" t="s">
        <v>2271</v>
      </c>
      <c r="B411" t="s">
        <v>1312</v>
      </c>
      <c r="C411" t="str">
        <f>IFERROR(VLOOKUP(B411,Diccionario!$C$6:$E$904,3,0),"")</f>
        <v>Horas</v>
      </c>
      <c r="D411" t="str">
        <f t="shared" si="6"/>
        <v>"Horas"</v>
      </c>
      <c r="F411" t="s">
        <v>2271</v>
      </c>
      <c r="G411" t="s">
        <v>1312</v>
      </c>
      <c r="H411" t="s">
        <v>2322</v>
      </c>
    </row>
    <row r="412" spans="1:8">
      <c r="A412" t="s">
        <v>2271</v>
      </c>
      <c r="B412" t="s">
        <v>1314</v>
      </c>
      <c r="C412" t="str">
        <f>IFERROR(VLOOKUP(B412,Diccionario!$C$6:$E$904,3,0),"")</f>
        <v>Minutos</v>
      </c>
      <c r="D412" t="str">
        <f t="shared" si="6"/>
        <v>"Minutos"</v>
      </c>
      <c r="F412" t="s">
        <v>2271</v>
      </c>
      <c r="G412" t="s">
        <v>1314</v>
      </c>
      <c r="H412" t="s">
        <v>2323</v>
      </c>
    </row>
    <row r="413" spans="1:8">
      <c r="A413" t="s">
        <v>2271</v>
      </c>
      <c r="B413" t="s">
        <v>1316</v>
      </c>
      <c r="C413" t="str">
        <f>IFERROR(VLOOKUP(B413,Diccionario!$C$6:$E$904,3,0),"")</f>
        <v>_____sin que le pagaran?:</v>
      </c>
      <c r="D413" t="str">
        <f t="shared" si="6"/>
        <v>"_____sin que le pagaran?:"</v>
      </c>
      <c r="F413" t="s">
        <v>2271</v>
      </c>
      <c r="G413" t="s">
        <v>1316</v>
      </c>
      <c r="H413" t="s">
        <v>2487</v>
      </c>
    </row>
    <row r="414" spans="1:8">
      <c r="A414" t="s">
        <v>2271</v>
      </c>
      <c r="B414" t="s">
        <v>1318</v>
      </c>
      <c r="C414" t="str">
        <f>IFERROR(VLOOKUP(B414,Diccionario!$C$6:$E$904,3,0),"")</f>
        <v>a. Comprar artículos personales  o para este hogar (alimentos, elementos de aseo, útiles escolares, ropa, calzado, muebles, etc.).</v>
      </c>
      <c r="D414" t="str">
        <f t="shared" si="6"/>
        <v>"a. Comprar artículos personales  o para este hogar (alimentos, elementos de aseo, útiles escolares, ropa, calzado, muebles, etc.)."</v>
      </c>
      <c r="F414" t="s">
        <v>2271</v>
      </c>
      <c r="G414" t="s">
        <v>1318</v>
      </c>
      <c r="H414" t="s">
        <v>2488</v>
      </c>
    </row>
    <row r="415" spans="1:8">
      <c r="A415" t="s">
        <v>2271</v>
      </c>
      <c r="B415" t="s">
        <v>1321</v>
      </c>
      <c r="C415" t="str">
        <f>IFERROR(VLOOKUP(B415,Diccionario!$C$6:$E$904,3,0),"")</f>
        <v>¿Durante cuánto tiempo? _x000D_
Horas</v>
      </c>
      <c r="D415" t="str">
        <f t="shared" si="6"/>
        <v>"¿Durante cuánto tiempo? _x000D_
Horas"</v>
      </c>
      <c r="F415" t="s">
        <v>2271</v>
      </c>
      <c r="G415" t="s">
        <v>1321</v>
      </c>
      <c r="H415" t="s">
        <v>2489</v>
      </c>
    </row>
    <row r="416" spans="1:8">
      <c r="A416" t="s">
        <v>2271</v>
      </c>
      <c r="B416" t="s">
        <v>1324</v>
      </c>
      <c r="C416" t="str">
        <f>IFERROR(VLOOKUP(B416,Diccionario!$C$6:$E$904,3,0),"")</f>
        <v>Minutos</v>
      </c>
      <c r="D416" t="str">
        <f t="shared" si="6"/>
        <v>"Minutos"</v>
      </c>
      <c r="F416" t="s">
        <v>2271</v>
      </c>
      <c r="G416" t="s">
        <v>1324</v>
      </c>
      <c r="H416" t="s">
        <v>2323</v>
      </c>
    </row>
    <row r="417" spans="1:8">
      <c r="A417" t="s">
        <v>2271</v>
      </c>
      <c r="B417" t="s">
        <v>1326</v>
      </c>
      <c r="C417" t="str">
        <f>IFERROR(VLOOKUP(B417,Diccionario!$C$6:$E$904,3,0),"")</f>
        <v>b. Comprar o reclamar medicamentos para usted o alguna persona de este hogar.</v>
      </c>
      <c r="D417" t="str">
        <f t="shared" si="6"/>
        <v>"b. Comprar o reclamar medicamentos para usted o alguna persona de este hogar."</v>
      </c>
      <c r="F417" t="s">
        <v>2271</v>
      </c>
      <c r="G417" t="s">
        <v>1326</v>
      </c>
      <c r="H417" t="s">
        <v>2490</v>
      </c>
    </row>
    <row r="418" spans="1:8">
      <c r="A418" t="s">
        <v>2271</v>
      </c>
      <c r="B418" t="s">
        <v>1329</v>
      </c>
      <c r="C418" t="str">
        <f>IFERROR(VLOOKUP(B418,Diccionario!$C$6:$E$904,3,0),"")</f>
        <v>¿Durante cuánto tiempo? _x000D_
Horas</v>
      </c>
      <c r="D418" t="str">
        <f t="shared" si="6"/>
        <v>"¿Durante cuánto tiempo? _x000D_
Horas"</v>
      </c>
      <c r="F418" t="s">
        <v>2271</v>
      </c>
      <c r="G418" t="s">
        <v>1329</v>
      </c>
      <c r="H418" t="s">
        <v>2489</v>
      </c>
    </row>
    <row r="419" spans="1:8">
      <c r="A419" t="s">
        <v>2271</v>
      </c>
      <c r="B419" t="s">
        <v>1331</v>
      </c>
      <c r="C419" t="str">
        <f>IFERROR(VLOOKUP(B419,Diccionario!$C$6:$E$904,3,0),"")</f>
        <v>Minutos</v>
      </c>
      <c r="D419" t="str">
        <f t="shared" si="6"/>
        <v>"Minutos"</v>
      </c>
      <c r="F419" t="s">
        <v>2271</v>
      </c>
      <c r="G419" t="s">
        <v>1331</v>
      </c>
      <c r="H419" t="s">
        <v>2323</v>
      </c>
    </row>
    <row r="420" spans="1:8">
      <c r="A420" t="s">
        <v>2271</v>
      </c>
      <c r="B420" t="s">
        <v>1333</v>
      </c>
      <c r="C420" t="str">
        <f>IFERROR(VLOOKUP(B420,Diccionario!$C$6:$E$904,3,0),"")</f>
        <v>c. Dirigir o supervisar las actividades de este hogar tales como: preparación de alimentos, limpieza, construcción, ampliación o reparación de esta vivienda o finca</v>
      </c>
      <c r="D420" t="str">
        <f t="shared" si="6"/>
        <v>"c. Dirigir o supervisar las actividades de este hogar tales como: preparación de alimentos, limpieza, construcción, ampliación o reparación de esta vivienda o finca"</v>
      </c>
      <c r="F420" t="s">
        <v>2271</v>
      </c>
      <c r="G420" t="s">
        <v>1333</v>
      </c>
      <c r="H420" t="s">
        <v>2491</v>
      </c>
    </row>
    <row r="421" spans="1:8">
      <c r="A421" t="s">
        <v>2271</v>
      </c>
      <c r="B421" t="s">
        <v>1336</v>
      </c>
      <c r="C421" t="str">
        <f>IFERROR(VLOOKUP(B421,Diccionario!$C$6:$E$904,3,0),"")</f>
        <v>¿Durante cuánto tiempo? _x000D_
Horas</v>
      </c>
      <c r="D421" t="str">
        <f t="shared" si="6"/>
        <v>"¿Durante cuánto tiempo? _x000D_
Horas"</v>
      </c>
      <c r="F421" t="s">
        <v>2271</v>
      </c>
      <c r="G421" t="s">
        <v>1336</v>
      </c>
      <c r="H421" t="s">
        <v>2489</v>
      </c>
    </row>
    <row r="422" spans="1:8">
      <c r="A422" t="s">
        <v>2271</v>
      </c>
      <c r="B422" t="s">
        <v>1338</v>
      </c>
      <c r="C422" t="str">
        <f>IFERROR(VLOOKUP(B422,Diccionario!$C$6:$E$904,3,0),"")</f>
        <v>Minutos</v>
      </c>
      <c r="D422" t="str">
        <f t="shared" si="6"/>
        <v>"Minutos"</v>
      </c>
      <c r="F422" t="s">
        <v>2271</v>
      </c>
      <c r="G422" t="s">
        <v>1338</v>
      </c>
      <c r="H422" t="s">
        <v>2323</v>
      </c>
    </row>
    <row r="423" spans="1:8">
      <c r="A423" t="s">
        <v>2271</v>
      </c>
      <c r="B423" t="s">
        <v>1340</v>
      </c>
      <c r="C423" t="str">
        <f>IFERROR(VLOOKUP(B423,Diccionario!$C$6:$E$904,3,0),"")</f>
        <v>d. Pagar facturas, hacer trámites, poner o recoger encomiendas</v>
      </c>
      <c r="D423" t="str">
        <f t="shared" si="6"/>
        <v>"d. Pagar facturas, hacer trámites, poner o recoger encomiendas"</v>
      </c>
      <c r="F423" t="s">
        <v>2271</v>
      </c>
      <c r="G423" t="s">
        <v>1340</v>
      </c>
      <c r="H423" t="s">
        <v>2492</v>
      </c>
    </row>
    <row r="424" spans="1:8">
      <c r="A424" t="s">
        <v>2271</v>
      </c>
      <c r="B424" t="s">
        <v>1343</v>
      </c>
      <c r="C424" t="str">
        <f>IFERROR(VLOOKUP(B424,Diccionario!$C$6:$E$904,3,0),"")</f>
        <v>¿Durante cuánto tiempo? _x000D_
Horas</v>
      </c>
      <c r="D424" t="str">
        <f t="shared" si="6"/>
        <v>"¿Durante cuánto tiempo? _x000D_
Horas"</v>
      </c>
      <c r="F424" t="s">
        <v>2271</v>
      </c>
      <c r="G424" t="s">
        <v>1343</v>
      </c>
      <c r="H424" t="s">
        <v>2489</v>
      </c>
    </row>
    <row r="425" spans="1:8">
      <c r="A425" t="s">
        <v>2271</v>
      </c>
      <c r="B425" t="s">
        <v>1345</v>
      </c>
      <c r="C425" t="str">
        <f>IFERROR(VLOOKUP(B425,Diccionario!$C$6:$E$904,3,0),"")</f>
        <v>Minutos</v>
      </c>
      <c r="D425" t="str">
        <f t="shared" si="6"/>
        <v>"Minutos"</v>
      </c>
      <c r="F425" t="s">
        <v>2271</v>
      </c>
      <c r="G425" t="s">
        <v>1345</v>
      </c>
      <c r="H425" t="s">
        <v>2323</v>
      </c>
    </row>
    <row r="426" spans="1:8">
      <c r="A426" t="s">
        <v>2271</v>
      </c>
      <c r="B426" t="s">
        <v>1347</v>
      </c>
      <c r="C426" t="str">
        <f>IFERROR(VLOOKUP(B426,Diccionario!$C$6:$E$904,3,0),"")</f>
        <v>e. Buscar vivienda para tomar en arriendo o comprar.</v>
      </c>
      <c r="D426" t="str">
        <f t="shared" si="6"/>
        <v>"e. Buscar vivienda para tomar en arriendo o comprar."</v>
      </c>
      <c r="F426" t="s">
        <v>2271</v>
      </c>
      <c r="G426" t="s">
        <v>1347</v>
      </c>
      <c r="H426" t="s">
        <v>2493</v>
      </c>
    </row>
    <row r="427" spans="1:8">
      <c r="A427" t="s">
        <v>2271</v>
      </c>
      <c r="B427" t="s">
        <v>1350</v>
      </c>
      <c r="C427" t="str">
        <f>IFERROR(VLOOKUP(B427,Diccionario!$C$6:$E$904,3,0),"")</f>
        <v>¿Durante cuánto tiempo? _x000D_
Horas</v>
      </c>
      <c r="D427" t="str">
        <f t="shared" si="6"/>
        <v>"¿Durante cuánto tiempo? _x000D_
Horas"</v>
      </c>
      <c r="F427" t="s">
        <v>2271</v>
      </c>
      <c r="G427" t="s">
        <v>1350</v>
      </c>
      <c r="H427" t="s">
        <v>2489</v>
      </c>
    </row>
    <row r="428" spans="1:8">
      <c r="A428" t="s">
        <v>2271</v>
      </c>
      <c r="B428" t="s">
        <v>1352</v>
      </c>
      <c r="C428" t="str">
        <f>IFERROR(VLOOKUP(B428,Diccionario!$C$6:$E$904,3,0),"")</f>
        <v>Minutos</v>
      </c>
      <c r="D428" t="str">
        <f t="shared" si="6"/>
        <v>"Minutos"</v>
      </c>
      <c r="F428" t="s">
        <v>2271</v>
      </c>
      <c r="G428" t="s">
        <v>1352</v>
      </c>
      <c r="H428" t="s">
        <v>2323</v>
      </c>
    </row>
    <row r="429" spans="1:8">
      <c r="A429" t="s">
        <v>2271</v>
      </c>
      <c r="B429" t="s">
        <v>1354</v>
      </c>
      <c r="C429" t="str">
        <f>IFERROR(VLOOKUP(B429,Diccionario!$C$6:$E$904,3,0),"")</f>
        <v>f. Cobrar subsidios para usted o alguna persona de este hogar ante entidades públicas o privadas</v>
      </c>
      <c r="D429" t="str">
        <f t="shared" si="6"/>
        <v>"f. Cobrar subsidios para usted o alguna persona de este hogar ante entidades públicas o privadas"</v>
      </c>
      <c r="F429" t="s">
        <v>2271</v>
      </c>
      <c r="G429" t="s">
        <v>1354</v>
      </c>
      <c r="H429" t="s">
        <v>2494</v>
      </c>
    </row>
    <row r="430" spans="1:8">
      <c r="A430" t="s">
        <v>2271</v>
      </c>
      <c r="B430" t="s">
        <v>1357</v>
      </c>
      <c r="C430" t="str">
        <f>IFERROR(VLOOKUP(B430,Diccionario!$C$6:$E$904,3,0),"")</f>
        <v>¿Durante cuánto tiempo? _x000D_
Horas</v>
      </c>
      <c r="D430" t="str">
        <f t="shared" si="6"/>
        <v>"¿Durante cuánto tiempo? _x000D_
Horas"</v>
      </c>
      <c r="F430" t="s">
        <v>2271</v>
      </c>
      <c r="G430" t="s">
        <v>1357</v>
      </c>
      <c r="H430" t="s">
        <v>2489</v>
      </c>
    </row>
    <row r="431" spans="1:8">
      <c r="A431" t="s">
        <v>2271</v>
      </c>
      <c r="B431" t="s">
        <v>1359</v>
      </c>
      <c r="C431" t="str">
        <f>IFERROR(VLOOKUP(B431,Diccionario!$C$6:$E$904,3,0),"")</f>
        <v>Minutos</v>
      </c>
      <c r="D431" t="str">
        <f t="shared" si="6"/>
        <v>"Minutos"</v>
      </c>
      <c r="F431" t="s">
        <v>2271</v>
      </c>
      <c r="G431" t="s">
        <v>1359</v>
      </c>
      <c r="H431" t="s">
        <v>2323</v>
      </c>
    </row>
    <row r="432" spans="1:8">
      <c r="A432" t="s">
        <v>2271</v>
      </c>
      <c r="B432" t="s">
        <v>1361</v>
      </c>
      <c r="C432" t="str">
        <f>IFERROR(VLOOKUP(B432,Diccionario!$C$6:$E$904,3,0),"")</f>
        <v>g. Trasladarse (ir y volver) para efectuar alguna de las anteriores compras o pagos (si realizó más de una actividad, registre el tiempo de traslado total</v>
      </c>
      <c r="D432" t="str">
        <f t="shared" si="6"/>
        <v>"g. Trasladarse (ir y volver) para efectuar alguna de las anteriores compras o pagos (si realizó más de una actividad, registre el tiempo de traslado total"</v>
      </c>
      <c r="F432" t="s">
        <v>2271</v>
      </c>
      <c r="G432" t="s">
        <v>1361</v>
      </c>
      <c r="H432" t="s">
        <v>2495</v>
      </c>
    </row>
    <row r="433" spans="1:8">
      <c r="A433" t="s">
        <v>2271</v>
      </c>
      <c r="B433" t="s">
        <v>1364</v>
      </c>
      <c r="C433" t="str">
        <f>IFERROR(VLOOKUP(B433,Diccionario!$C$6:$E$904,3,0),"")</f>
        <v>¿Durante cuánto tiempo? _x000D_
Horas</v>
      </c>
      <c r="D433" t="str">
        <f t="shared" si="6"/>
        <v>"¿Durante cuánto tiempo? _x000D_
Horas"</v>
      </c>
      <c r="F433" t="s">
        <v>2271</v>
      </c>
      <c r="G433" t="s">
        <v>1364</v>
      </c>
      <c r="H433" t="s">
        <v>2489</v>
      </c>
    </row>
    <row r="434" spans="1:8">
      <c r="A434" t="s">
        <v>2271</v>
      </c>
      <c r="B434" t="s">
        <v>1366</v>
      </c>
      <c r="C434" t="str">
        <f>IFERROR(VLOOKUP(B434,Diccionario!$C$6:$E$904,3,0),"")</f>
        <v>Minutos</v>
      </c>
      <c r="D434" t="str">
        <f t="shared" si="6"/>
        <v>"Minutos"</v>
      </c>
      <c r="F434" t="s">
        <v>2271</v>
      </c>
      <c r="G434" t="s">
        <v>1366</v>
      </c>
      <c r="H434" t="s">
        <v>2323</v>
      </c>
    </row>
    <row r="435" spans="1:8">
      <c r="A435" t="s">
        <v>2271</v>
      </c>
      <c r="B435" t="s">
        <v>1368</v>
      </c>
      <c r="C435" t="str">
        <f>IFERROR(VLOOKUP(B435,Diccionario!$C$6:$E$904,3,0),"")</f>
        <v>h. Ninguna de las anteriores</v>
      </c>
      <c r="D435" t="str">
        <f t="shared" si="6"/>
        <v>"h. Ninguna de las anteriores"</v>
      </c>
      <c r="F435" t="s">
        <v>2271</v>
      </c>
      <c r="G435" t="s">
        <v>1368</v>
      </c>
      <c r="H435" t="s">
        <v>2496</v>
      </c>
    </row>
    <row r="436" spans="1:8">
      <c r="A436" t="s">
        <v>2271</v>
      </c>
      <c r="B436" t="s">
        <v>1405</v>
      </c>
      <c r="C436" t="str">
        <f>IFERROR(VLOOKUP(B436,Diccionario!$C$6:$E$904,3,0),"")</f>
        <v>Horas</v>
      </c>
      <c r="D436" t="str">
        <f t="shared" si="6"/>
        <v>"Horas"</v>
      </c>
      <c r="F436" t="s">
        <v>2271</v>
      </c>
      <c r="G436" t="s">
        <v>1405</v>
      </c>
      <c r="H436" t="s">
        <v>2322</v>
      </c>
    </row>
    <row r="437" spans="1:8">
      <c r="A437" t="s">
        <v>2271</v>
      </c>
      <c r="B437" t="s">
        <v>1407</v>
      </c>
      <c r="C437" t="str">
        <f>IFERROR(VLOOKUP(B437,Diccionario!$C$6:$E$904,3,0),"")</f>
        <v>Minutos</v>
      </c>
      <c r="D437" t="str">
        <f t="shared" si="6"/>
        <v>"Minutos"</v>
      </c>
      <c r="F437" t="s">
        <v>2271</v>
      </c>
      <c r="G437" t="s">
        <v>1407</v>
      </c>
      <c r="H437" t="s">
        <v>2323</v>
      </c>
    </row>
    <row r="438" spans="1:8">
      <c r="A438" t="s">
        <v>2271</v>
      </c>
      <c r="B438" t="s">
        <v>1409</v>
      </c>
      <c r="C438" t="str">
        <f>IFERROR(VLOOKUP(B438,Diccionario!$C$6:$E$904,3,0),"")</f>
        <v>Horas</v>
      </c>
      <c r="D438" t="str">
        <f t="shared" si="6"/>
        <v>"Horas"</v>
      </c>
      <c r="F438" t="s">
        <v>2271</v>
      </c>
      <c r="G438" t="s">
        <v>1409</v>
      </c>
      <c r="H438" t="s">
        <v>2322</v>
      </c>
    </row>
    <row r="439" spans="1:8">
      <c r="A439" t="s">
        <v>2271</v>
      </c>
      <c r="B439" t="s">
        <v>1411</v>
      </c>
      <c r="C439" t="str">
        <f>IFERROR(VLOOKUP(B439,Diccionario!$C$6:$E$904,3,0),"")</f>
        <v>Minutos</v>
      </c>
      <c r="D439" t="str">
        <f t="shared" si="6"/>
        <v>"Minutos"</v>
      </c>
      <c r="F439" t="s">
        <v>2271</v>
      </c>
      <c r="G439" t="s">
        <v>1411</v>
      </c>
      <c r="H439" t="s">
        <v>2323</v>
      </c>
    </row>
    <row r="440" spans="1:8">
      <c r="A440" t="s">
        <v>2271</v>
      </c>
      <c r="B440" t="s">
        <v>1413</v>
      </c>
      <c r="C440" t="str">
        <f>IFERROR(VLOOKUP(B440,Diccionario!$C$6:$E$904,3,0),"")</f>
        <v>Horas</v>
      </c>
      <c r="D440" t="str">
        <f t="shared" si="6"/>
        <v>"Horas"</v>
      </c>
      <c r="F440" t="s">
        <v>2271</v>
      </c>
      <c r="G440" t="s">
        <v>1413</v>
      </c>
      <c r="H440" t="s">
        <v>2322</v>
      </c>
    </row>
    <row r="441" spans="1:8">
      <c r="A441" t="s">
        <v>2271</v>
      </c>
      <c r="B441" t="s">
        <v>1415</v>
      </c>
      <c r="C441" t="str">
        <f>IFERROR(VLOOKUP(B441,Diccionario!$C$6:$E$904,3,0),"")</f>
        <v>Minutos</v>
      </c>
      <c r="D441" t="str">
        <f t="shared" si="6"/>
        <v>"Minutos"</v>
      </c>
      <c r="F441" t="s">
        <v>2271</v>
      </c>
      <c r="G441" t="s">
        <v>1415</v>
      </c>
      <c r="H441" t="s">
        <v>2323</v>
      </c>
    </row>
    <row r="442" spans="1:8">
      <c r="A442" t="s">
        <v>2271</v>
      </c>
      <c r="B442" t="s">
        <v>1417</v>
      </c>
      <c r="C442" t="str">
        <f>IFERROR(VLOOKUP(B442,Diccionario!$C$6:$E$904,3,0),"")</f>
        <v>Horas</v>
      </c>
      <c r="D442" t="str">
        <f t="shared" si="6"/>
        <v>"Horas"</v>
      </c>
      <c r="F442" t="s">
        <v>2271</v>
      </c>
      <c r="G442" t="s">
        <v>1417</v>
      </c>
      <c r="H442" t="s">
        <v>2322</v>
      </c>
    </row>
    <row r="443" spans="1:8">
      <c r="A443" t="s">
        <v>2271</v>
      </c>
      <c r="B443" t="s">
        <v>1419</v>
      </c>
      <c r="C443" t="str">
        <f>IFERROR(VLOOKUP(B443,Diccionario!$C$6:$E$904,3,0),"")</f>
        <v>Minutos</v>
      </c>
      <c r="D443" t="str">
        <f t="shared" si="6"/>
        <v>"Minutos"</v>
      </c>
      <c r="F443" t="s">
        <v>2271</v>
      </c>
      <c r="G443" t="s">
        <v>1419</v>
      </c>
      <c r="H443" t="s">
        <v>2323</v>
      </c>
    </row>
    <row r="444" spans="1:8">
      <c r="A444" t="s">
        <v>2271</v>
      </c>
      <c r="B444" t="s">
        <v>1421</v>
      </c>
      <c r="C444" t="str">
        <f>IFERROR(VLOOKUP(B444,Diccionario!$C$6:$E$904,3,0),"")</f>
        <v>Horas</v>
      </c>
      <c r="D444" t="str">
        <f t="shared" si="6"/>
        <v>"Horas"</v>
      </c>
      <c r="F444" t="s">
        <v>2271</v>
      </c>
      <c r="G444" t="s">
        <v>1421</v>
      </c>
      <c r="H444" t="s">
        <v>2322</v>
      </c>
    </row>
    <row r="445" spans="1:8">
      <c r="A445" t="s">
        <v>2271</v>
      </c>
      <c r="B445" t="s">
        <v>1423</v>
      </c>
      <c r="C445" t="str">
        <f>IFERROR(VLOOKUP(B445,Diccionario!$C$6:$E$904,3,0),"")</f>
        <v>Minutos</v>
      </c>
      <c r="D445" t="str">
        <f t="shared" si="6"/>
        <v>"Minutos"</v>
      </c>
      <c r="F445" t="s">
        <v>2271</v>
      </c>
      <c r="G445" t="s">
        <v>1423</v>
      </c>
      <c r="H445" t="s">
        <v>2323</v>
      </c>
    </row>
    <row r="446" spans="1:8">
      <c r="A446" t="s">
        <v>2271</v>
      </c>
      <c r="B446" t="s">
        <v>1425</v>
      </c>
      <c r="C446" t="str">
        <f>IFERROR(VLOOKUP(B446,Diccionario!$C$6:$E$904,3,0),"")</f>
        <v>Horas</v>
      </c>
      <c r="D446" t="str">
        <f t="shared" si="6"/>
        <v>"Horas"</v>
      </c>
      <c r="F446" t="s">
        <v>2271</v>
      </c>
      <c r="G446" t="s">
        <v>1425</v>
      </c>
      <c r="H446" t="s">
        <v>2322</v>
      </c>
    </row>
    <row r="447" spans="1:8">
      <c r="A447" t="s">
        <v>2271</v>
      </c>
      <c r="B447" t="s">
        <v>1427</v>
      </c>
      <c r="C447" t="str">
        <f>IFERROR(VLOOKUP(B447,Diccionario!$C$6:$E$904,3,0),"")</f>
        <v>Minutos</v>
      </c>
      <c r="D447" t="str">
        <f t="shared" si="6"/>
        <v>"Minutos"</v>
      </c>
      <c r="F447" t="s">
        <v>2271</v>
      </c>
      <c r="G447" t="s">
        <v>1427</v>
      </c>
      <c r="H447" t="s">
        <v>2323</v>
      </c>
    </row>
    <row r="448" spans="1:8">
      <c r="A448" t="s">
        <v>2271</v>
      </c>
      <c r="B448" t="s">
        <v>1429</v>
      </c>
      <c r="C448" t="str">
        <f>IFERROR(VLOOKUP(B448,Diccionario!$C$6:$E$904,3,0),"")</f>
        <v>Horas</v>
      </c>
      <c r="D448" t="str">
        <f t="shared" si="6"/>
        <v>"Horas"</v>
      </c>
      <c r="F448" t="s">
        <v>2271</v>
      </c>
      <c r="G448" t="s">
        <v>1429</v>
      </c>
      <c r="H448" t="s">
        <v>2322</v>
      </c>
    </row>
    <row r="449" spans="1:8">
      <c r="A449" t="s">
        <v>2271</v>
      </c>
      <c r="B449" t="s">
        <v>1431</v>
      </c>
      <c r="C449" t="str">
        <f>IFERROR(VLOOKUP(B449,Diccionario!$C$6:$E$904,3,0),"")</f>
        <v>Minutos</v>
      </c>
      <c r="D449" t="str">
        <f t="shared" si="6"/>
        <v>"Minutos"</v>
      </c>
      <c r="F449" t="s">
        <v>2271</v>
      </c>
      <c r="G449" t="s">
        <v>1431</v>
      </c>
      <c r="H449" t="s">
        <v>2323</v>
      </c>
    </row>
    <row r="450" spans="1:8">
      <c r="A450" t="s">
        <v>2271</v>
      </c>
      <c r="B450" t="s">
        <v>1433</v>
      </c>
      <c r="C450" t="str">
        <f>IFERROR(VLOOKUP(B450,Diccionario!$C$6:$E$904,3,0),"")</f>
        <v>Horas</v>
      </c>
      <c r="D450" t="str">
        <f t="shared" si="6"/>
        <v>"Horas"</v>
      </c>
      <c r="F450" t="s">
        <v>2271</v>
      </c>
      <c r="G450" t="s">
        <v>1433</v>
      </c>
      <c r="H450" t="s">
        <v>2322</v>
      </c>
    </row>
    <row r="451" spans="1:8">
      <c r="A451" t="s">
        <v>2271</v>
      </c>
      <c r="B451" t="s">
        <v>1435</v>
      </c>
      <c r="C451" t="str">
        <f>IFERROR(VLOOKUP(B451,Diccionario!$C$6:$E$904,3,0),"")</f>
        <v>Minutos</v>
      </c>
      <c r="D451" t="str">
        <f t="shared" ref="D451:D514" si="7">CONCATENATE("""",C451,"""")</f>
        <v>"Minutos"</v>
      </c>
      <c r="F451" t="s">
        <v>2271</v>
      </c>
      <c r="G451" t="s">
        <v>1435</v>
      </c>
      <c r="H451" t="s">
        <v>2323</v>
      </c>
    </row>
    <row r="452" spans="1:8">
      <c r="A452" t="s">
        <v>2271</v>
      </c>
      <c r="B452" t="s">
        <v>1437</v>
      </c>
      <c r="C452" t="str">
        <f>IFERROR(VLOOKUP(B452,Diccionario!$C$6:$E$904,3,0),"")</f>
        <v>Horas</v>
      </c>
      <c r="D452" t="str">
        <f t="shared" si="7"/>
        <v>"Horas"</v>
      </c>
      <c r="F452" t="s">
        <v>2271</v>
      </c>
      <c r="G452" t="s">
        <v>1437</v>
      </c>
      <c r="H452" t="s">
        <v>2322</v>
      </c>
    </row>
    <row r="453" spans="1:8">
      <c r="A453" t="s">
        <v>2271</v>
      </c>
      <c r="B453" t="s">
        <v>1439</v>
      </c>
      <c r="C453" t="str">
        <f>IFERROR(VLOOKUP(B453,Diccionario!$C$6:$E$904,3,0),"")</f>
        <v>Minutos</v>
      </c>
      <c r="D453" t="str">
        <f t="shared" si="7"/>
        <v>"Minutos"</v>
      </c>
      <c r="F453" t="s">
        <v>2271</v>
      </c>
      <c r="G453" t="s">
        <v>1439</v>
      </c>
      <c r="H453" t="s">
        <v>2323</v>
      </c>
    </row>
    <row r="454" spans="1:8">
      <c r="A454" t="s">
        <v>2271</v>
      </c>
      <c r="B454" t="s">
        <v>1441</v>
      </c>
      <c r="C454" t="str">
        <f>IFERROR(VLOOKUP(B454,Diccionario!$C$6:$E$904,3,0),"")</f>
        <v>Horas</v>
      </c>
      <c r="D454" t="str">
        <f t="shared" si="7"/>
        <v>"Horas"</v>
      </c>
      <c r="F454" t="s">
        <v>2271</v>
      </c>
      <c r="G454" t="s">
        <v>1441</v>
      </c>
      <c r="H454" t="s">
        <v>2322</v>
      </c>
    </row>
    <row r="455" spans="1:8">
      <c r="A455" t="s">
        <v>2271</v>
      </c>
      <c r="B455" t="s">
        <v>1443</v>
      </c>
      <c r="C455" t="str">
        <f>IFERROR(VLOOKUP(B455,Diccionario!$C$6:$E$904,3,0),"")</f>
        <v>Minutos</v>
      </c>
      <c r="D455" t="str">
        <f t="shared" si="7"/>
        <v>"Minutos"</v>
      </c>
      <c r="F455" t="s">
        <v>2271</v>
      </c>
      <c r="G455" t="s">
        <v>1443</v>
      </c>
      <c r="H455" t="s">
        <v>2323</v>
      </c>
    </row>
    <row r="456" spans="1:8">
      <c r="A456" t="s">
        <v>2271</v>
      </c>
      <c r="B456" t="s">
        <v>1445</v>
      </c>
      <c r="C456" t="str">
        <f>IFERROR(VLOOKUP(B456,Diccionario!$C$6:$E$904,3,0),"")</f>
        <v>Horas</v>
      </c>
      <c r="D456" t="str">
        <f t="shared" si="7"/>
        <v>"Horas"</v>
      </c>
      <c r="F456" t="s">
        <v>2271</v>
      </c>
      <c r="G456" t="s">
        <v>1445</v>
      </c>
      <c r="H456" t="s">
        <v>2322</v>
      </c>
    </row>
    <row r="457" spans="1:8">
      <c r="A457" t="s">
        <v>2271</v>
      </c>
      <c r="B457" t="s">
        <v>1447</v>
      </c>
      <c r="C457" t="str">
        <f>IFERROR(VLOOKUP(B457,Diccionario!$C$6:$E$904,3,0),"")</f>
        <v>Minutos</v>
      </c>
      <c r="D457" t="str">
        <f t="shared" si="7"/>
        <v>"Minutos"</v>
      </c>
      <c r="F457" t="s">
        <v>2271</v>
      </c>
      <c r="G457" t="s">
        <v>1447</v>
      </c>
      <c r="H457" t="s">
        <v>2323</v>
      </c>
    </row>
    <row r="458" spans="1:8">
      <c r="A458" t="s">
        <v>2271</v>
      </c>
      <c r="B458" t="s">
        <v>1449</v>
      </c>
      <c r="C458" t="str">
        <f>IFERROR(VLOOKUP(B458,Diccionario!$C$6:$E$904,3,0),"")</f>
        <v>Horas</v>
      </c>
      <c r="D458" t="str">
        <f t="shared" si="7"/>
        <v>"Horas"</v>
      </c>
      <c r="F458" t="s">
        <v>2271</v>
      </c>
      <c r="G458" t="s">
        <v>1449</v>
      </c>
      <c r="H458" t="s">
        <v>2322</v>
      </c>
    </row>
    <row r="459" spans="1:8">
      <c r="A459" t="s">
        <v>2271</v>
      </c>
      <c r="B459" t="s">
        <v>1451</v>
      </c>
      <c r="C459" t="str">
        <f>IFERROR(VLOOKUP(B459,Diccionario!$C$6:$E$904,3,0),"")</f>
        <v>Minutos</v>
      </c>
      <c r="D459" t="str">
        <f t="shared" si="7"/>
        <v>"Minutos"</v>
      </c>
      <c r="F459" t="s">
        <v>2271</v>
      </c>
      <c r="G459" t="s">
        <v>1451</v>
      </c>
      <c r="H459" t="s">
        <v>2323</v>
      </c>
    </row>
    <row r="460" spans="1:8">
      <c r="A460" t="s">
        <v>2271</v>
      </c>
      <c r="B460" t="s">
        <v>1453</v>
      </c>
      <c r="C460" t="str">
        <f>IFERROR(VLOOKUP(B460,Diccionario!$C$6:$E$904,3,0),"")</f>
        <v>Horas</v>
      </c>
      <c r="D460" t="str">
        <f t="shared" si="7"/>
        <v>"Horas"</v>
      </c>
      <c r="F460" t="s">
        <v>2271</v>
      </c>
      <c r="G460" t="s">
        <v>1453</v>
      </c>
      <c r="H460" t="s">
        <v>2322</v>
      </c>
    </row>
    <row r="461" spans="1:8">
      <c r="A461" t="s">
        <v>2271</v>
      </c>
      <c r="B461" t="s">
        <v>1455</v>
      </c>
      <c r="C461" t="str">
        <f>IFERROR(VLOOKUP(B461,Diccionario!$C$6:$E$904,3,0),"")</f>
        <v>Minutos</v>
      </c>
      <c r="D461" t="str">
        <f t="shared" si="7"/>
        <v>"Minutos"</v>
      </c>
      <c r="F461" t="s">
        <v>2271</v>
      </c>
      <c r="G461" t="s">
        <v>1455</v>
      </c>
      <c r="H461" t="s">
        <v>2323</v>
      </c>
    </row>
    <row r="462" spans="1:8">
      <c r="A462" t="s">
        <v>2271</v>
      </c>
      <c r="B462" t="s">
        <v>1457</v>
      </c>
      <c r="C462" t="str">
        <f>IFERROR(VLOOKUP(B462,Diccionario!$C$6:$E$904,3,0),"")</f>
        <v>Horas</v>
      </c>
      <c r="D462" t="str">
        <f t="shared" si="7"/>
        <v>"Horas"</v>
      </c>
      <c r="F462" t="s">
        <v>2271</v>
      </c>
      <c r="G462" t="s">
        <v>1457</v>
      </c>
      <c r="H462" t="s">
        <v>2322</v>
      </c>
    </row>
    <row r="463" spans="1:8">
      <c r="A463" t="s">
        <v>2271</v>
      </c>
      <c r="B463" t="s">
        <v>1459</v>
      </c>
      <c r="C463" t="str">
        <f>IFERROR(VLOOKUP(B463,Diccionario!$C$6:$E$904,3,0),"")</f>
        <v>Minutos</v>
      </c>
      <c r="D463" t="str">
        <f t="shared" si="7"/>
        <v>"Minutos"</v>
      </c>
      <c r="F463" t="s">
        <v>2271</v>
      </c>
      <c r="G463" t="s">
        <v>1459</v>
      </c>
      <c r="H463" t="s">
        <v>2323</v>
      </c>
    </row>
    <row r="464" spans="1:8">
      <c r="A464" t="s">
        <v>2271</v>
      </c>
      <c r="B464" t="s">
        <v>1461</v>
      </c>
      <c r="C464" t="str">
        <f>IFERROR(VLOOKUP(B464,Diccionario!$C$6:$E$904,3,0),"")</f>
        <v>Horas</v>
      </c>
      <c r="D464" t="str">
        <f t="shared" si="7"/>
        <v>"Horas"</v>
      </c>
      <c r="F464" t="s">
        <v>2271</v>
      </c>
      <c r="G464" t="s">
        <v>1461</v>
      </c>
      <c r="H464" t="s">
        <v>2322</v>
      </c>
    </row>
    <row r="465" spans="1:8">
      <c r="A465" t="s">
        <v>2271</v>
      </c>
      <c r="B465" t="s">
        <v>1463</v>
      </c>
      <c r="C465" t="str">
        <f>IFERROR(VLOOKUP(B465,Diccionario!$C$6:$E$904,3,0),"")</f>
        <v>Minutos</v>
      </c>
      <c r="D465" t="str">
        <f t="shared" si="7"/>
        <v>"Minutos"</v>
      </c>
      <c r="F465" t="s">
        <v>2271</v>
      </c>
      <c r="G465" t="s">
        <v>1463</v>
      </c>
      <c r="H465" t="s">
        <v>2323</v>
      </c>
    </row>
    <row r="466" spans="1:8">
      <c r="A466" t="s">
        <v>2271</v>
      </c>
      <c r="B466" t="s">
        <v>1475</v>
      </c>
      <c r="C466" t="str">
        <f>IFERROR(VLOOKUP(B466,Diccionario!$C$6:$E$904,3,0),"")</f>
        <v>Horas</v>
      </c>
      <c r="D466" t="str">
        <f t="shared" si="7"/>
        <v>"Horas"</v>
      </c>
      <c r="F466" t="s">
        <v>2271</v>
      </c>
      <c r="G466" t="s">
        <v>1475</v>
      </c>
      <c r="H466" t="s">
        <v>2322</v>
      </c>
    </row>
    <row r="467" spans="1:8">
      <c r="A467" t="s">
        <v>2271</v>
      </c>
      <c r="B467" t="s">
        <v>1477</v>
      </c>
      <c r="C467" t="str">
        <f>IFERROR(VLOOKUP(B467,Diccionario!$C$6:$E$904,3,0),"")</f>
        <v>Minutos</v>
      </c>
      <c r="D467" t="str">
        <f t="shared" si="7"/>
        <v>"Minutos"</v>
      </c>
      <c r="F467" t="s">
        <v>2271</v>
      </c>
      <c r="G467" t="s">
        <v>1477</v>
      </c>
      <c r="H467" t="s">
        <v>2323</v>
      </c>
    </row>
    <row r="468" spans="1:8">
      <c r="A468" t="s">
        <v>2271</v>
      </c>
      <c r="B468" t="s">
        <v>1479</v>
      </c>
      <c r="C468" t="str">
        <f>IFERROR(VLOOKUP(B468,Diccionario!$C$6:$E$904,3,0),"")</f>
        <v>Horas</v>
      </c>
      <c r="D468" t="str">
        <f t="shared" si="7"/>
        <v>"Horas"</v>
      </c>
      <c r="F468" t="s">
        <v>2271</v>
      </c>
      <c r="G468" t="s">
        <v>1479</v>
      </c>
      <c r="H468" t="s">
        <v>2322</v>
      </c>
    </row>
    <row r="469" spans="1:8">
      <c r="A469" t="s">
        <v>2271</v>
      </c>
      <c r="B469" t="s">
        <v>1481</v>
      </c>
      <c r="C469" t="str">
        <f>IFERROR(VLOOKUP(B469,Diccionario!$C$6:$E$904,3,0),"")</f>
        <v>Minutos</v>
      </c>
      <c r="D469" t="str">
        <f t="shared" si="7"/>
        <v>"Minutos"</v>
      </c>
      <c r="F469" t="s">
        <v>2271</v>
      </c>
      <c r="G469" t="s">
        <v>1481</v>
      </c>
      <c r="H469" t="s">
        <v>2323</v>
      </c>
    </row>
    <row r="470" spans="1:8">
      <c r="A470" t="s">
        <v>2271</v>
      </c>
      <c r="B470" t="s">
        <v>1483</v>
      </c>
      <c r="C470" t="str">
        <f>IFERROR(VLOOKUP(B470,Diccionario!$C$6:$E$904,3,0),"")</f>
        <v>Horas</v>
      </c>
      <c r="D470" t="str">
        <f t="shared" si="7"/>
        <v>"Horas"</v>
      </c>
      <c r="F470" t="s">
        <v>2271</v>
      </c>
      <c r="G470" t="s">
        <v>1483</v>
      </c>
      <c r="H470" t="s">
        <v>2322</v>
      </c>
    </row>
    <row r="471" spans="1:8">
      <c r="A471" t="s">
        <v>2271</v>
      </c>
      <c r="B471" t="s">
        <v>1485</v>
      </c>
      <c r="C471" t="str">
        <f>IFERROR(VLOOKUP(B471,Diccionario!$C$6:$E$904,3,0),"")</f>
        <v>Minutos</v>
      </c>
      <c r="D471" t="str">
        <f t="shared" si="7"/>
        <v>"Minutos"</v>
      </c>
      <c r="F471" t="s">
        <v>2271</v>
      </c>
      <c r="G471" t="s">
        <v>1485</v>
      </c>
      <c r="H471" t="s">
        <v>2323</v>
      </c>
    </row>
    <row r="472" spans="1:8">
      <c r="A472" t="s">
        <v>2271</v>
      </c>
      <c r="B472" t="s">
        <v>1490</v>
      </c>
      <c r="C472" t="str">
        <f>IFERROR(VLOOKUP(B472,Diccionario!$C$6:$E$904,3,0),"")</f>
        <v>Horas</v>
      </c>
      <c r="D472" t="str">
        <f t="shared" si="7"/>
        <v>"Horas"</v>
      </c>
      <c r="F472" t="s">
        <v>2271</v>
      </c>
      <c r="G472" t="s">
        <v>1490</v>
      </c>
      <c r="H472" t="s">
        <v>2322</v>
      </c>
    </row>
    <row r="473" spans="1:8">
      <c r="A473" t="s">
        <v>2271</v>
      </c>
      <c r="B473" t="s">
        <v>1492</v>
      </c>
      <c r="C473" t="str">
        <f>IFERROR(VLOOKUP(B473,Diccionario!$C$6:$E$904,3,0),"")</f>
        <v>Minutos</v>
      </c>
      <c r="D473" t="str">
        <f t="shared" si="7"/>
        <v>"Minutos"</v>
      </c>
      <c r="F473" t="s">
        <v>2271</v>
      </c>
      <c r="G473" t="s">
        <v>1492</v>
      </c>
      <c r="H473" t="s">
        <v>2323</v>
      </c>
    </row>
    <row r="474" spans="1:8">
      <c r="A474" t="s">
        <v>2271</v>
      </c>
      <c r="B474" t="s">
        <v>1494</v>
      </c>
      <c r="C474" t="str">
        <f>IFERROR(VLOOKUP(B474,Diccionario!$C$6:$E$904,3,0),"")</f>
        <v>Horas</v>
      </c>
      <c r="D474" t="str">
        <f t="shared" si="7"/>
        <v>"Horas"</v>
      </c>
      <c r="F474" t="s">
        <v>2271</v>
      </c>
      <c r="G474" t="s">
        <v>1494</v>
      </c>
      <c r="H474" t="s">
        <v>2322</v>
      </c>
    </row>
    <row r="475" spans="1:8">
      <c r="A475" t="s">
        <v>2271</v>
      </c>
      <c r="B475" t="s">
        <v>1496</v>
      </c>
      <c r="C475" t="str">
        <f>IFERROR(VLOOKUP(B475,Diccionario!$C$6:$E$904,3,0),"")</f>
        <v>Minutos</v>
      </c>
      <c r="D475" t="str">
        <f t="shared" si="7"/>
        <v>"Minutos"</v>
      </c>
      <c r="F475" t="s">
        <v>2271</v>
      </c>
      <c r="G475" t="s">
        <v>1496</v>
      </c>
      <c r="H475" t="s">
        <v>2323</v>
      </c>
    </row>
    <row r="476" spans="1:8">
      <c r="A476" t="s">
        <v>2271</v>
      </c>
      <c r="B476" t="s">
        <v>1498</v>
      </c>
      <c r="C476" t="str">
        <f>IFERROR(VLOOKUP(B476,Diccionario!$C$6:$E$904,3,0),"")</f>
        <v>Horas</v>
      </c>
      <c r="D476" t="str">
        <f t="shared" si="7"/>
        <v>"Horas"</v>
      </c>
      <c r="F476" t="s">
        <v>2271</v>
      </c>
      <c r="G476" t="s">
        <v>1498</v>
      </c>
      <c r="H476" t="s">
        <v>2322</v>
      </c>
    </row>
    <row r="477" spans="1:8">
      <c r="A477" t="s">
        <v>2271</v>
      </c>
      <c r="B477" t="s">
        <v>1500</v>
      </c>
      <c r="C477" t="str">
        <f>IFERROR(VLOOKUP(B477,Diccionario!$C$6:$E$904,3,0),"")</f>
        <v>Minutos</v>
      </c>
      <c r="D477" t="str">
        <f t="shared" si="7"/>
        <v>"Minutos"</v>
      </c>
      <c r="F477" t="s">
        <v>2271</v>
      </c>
      <c r="G477" t="s">
        <v>1500</v>
      </c>
      <c r="H477" t="s">
        <v>2323</v>
      </c>
    </row>
    <row r="478" spans="1:8">
      <c r="A478" t="s">
        <v>2271</v>
      </c>
      <c r="B478" t="s">
        <v>1502</v>
      </c>
      <c r="C478" t="str">
        <f>IFERROR(VLOOKUP(B478,Diccionario!$C$6:$E$904,3,0),"")</f>
        <v>Horas</v>
      </c>
      <c r="D478" t="str">
        <f t="shared" si="7"/>
        <v>"Horas"</v>
      </c>
      <c r="F478" t="s">
        <v>2271</v>
      </c>
      <c r="G478" t="s">
        <v>1502</v>
      </c>
      <c r="H478" t="s">
        <v>2322</v>
      </c>
    </row>
    <row r="479" spans="1:8">
      <c r="A479" t="s">
        <v>2271</v>
      </c>
      <c r="B479" t="s">
        <v>1504</v>
      </c>
      <c r="C479" t="str">
        <f>IFERROR(VLOOKUP(B479,Diccionario!$C$6:$E$904,3,0),"")</f>
        <v>Minutos</v>
      </c>
      <c r="D479" t="str">
        <f t="shared" si="7"/>
        <v>"Minutos"</v>
      </c>
      <c r="F479" t="s">
        <v>2271</v>
      </c>
      <c r="G479" t="s">
        <v>1504</v>
      </c>
      <c r="H479" t="s">
        <v>2323</v>
      </c>
    </row>
    <row r="480" spans="1:8">
      <c r="A480" t="s">
        <v>2271</v>
      </c>
      <c r="B480" t="s">
        <v>1506</v>
      </c>
      <c r="C480" t="str">
        <f>IFERROR(VLOOKUP(B480,Diccionario!$C$6:$E$904,3,0),"")</f>
        <v>Horas</v>
      </c>
      <c r="D480" t="str">
        <f t="shared" si="7"/>
        <v>"Horas"</v>
      </c>
      <c r="F480" t="s">
        <v>2271</v>
      </c>
      <c r="G480" t="s">
        <v>1506</v>
      </c>
      <c r="H480" t="s">
        <v>2322</v>
      </c>
    </row>
    <row r="481" spans="1:8">
      <c r="A481" t="s">
        <v>2271</v>
      </c>
      <c r="B481" t="s">
        <v>1508</v>
      </c>
      <c r="C481" t="str">
        <f>IFERROR(VLOOKUP(B481,Diccionario!$C$6:$E$904,3,0),"")</f>
        <v>Minutos</v>
      </c>
      <c r="D481" t="str">
        <f t="shared" si="7"/>
        <v>"Minutos"</v>
      </c>
      <c r="F481" t="s">
        <v>2271</v>
      </c>
      <c r="G481" t="s">
        <v>1508</v>
      </c>
      <c r="H481" t="s">
        <v>2323</v>
      </c>
    </row>
    <row r="482" spans="1:8">
      <c r="A482" t="s">
        <v>2271</v>
      </c>
      <c r="B482" t="s">
        <v>1510</v>
      </c>
      <c r="C482" t="str">
        <f>IFERROR(VLOOKUP(B482,Diccionario!$C$6:$E$904,3,0),"")</f>
        <v>Horas</v>
      </c>
      <c r="D482" t="str">
        <f t="shared" si="7"/>
        <v>"Horas"</v>
      </c>
      <c r="F482" t="s">
        <v>2271</v>
      </c>
      <c r="G482" t="s">
        <v>1510</v>
      </c>
      <c r="H482" t="s">
        <v>2322</v>
      </c>
    </row>
    <row r="483" spans="1:8">
      <c r="A483" t="s">
        <v>2271</v>
      </c>
      <c r="B483" t="s">
        <v>1512</v>
      </c>
      <c r="C483" t="str">
        <f>IFERROR(VLOOKUP(B483,Diccionario!$C$6:$E$904,3,0),"")</f>
        <v>Minutos</v>
      </c>
      <c r="D483" t="str">
        <f t="shared" si="7"/>
        <v>"Minutos"</v>
      </c>
      <c r="F483" t="s">
        <v>2271</v>
      </c>
      <c r="G483" t="s">
        <v>1512</v>
      </c>
      <c r="H483" t="s">
        <v>2323</v>
      </c>
    </row>
    <row r="484" spans="1:8">
      <c r="A484" t="s">
        <v>2271</v>
      </c>
      <c r="B484" t="s">
        <v>1514</v>
      </c>
      <c r="C484" t="str">
        <f>IFERROR(VLOOKUP(B484,Diccionario!$C$6:$E$904,3,0),"")</f>
        <v>Horas</v>
      </c>
      <c r="D484" t="str">
        <f t="shared" si="7"/>
        <v>"Horas"</v>
      </c>
      <c r="F484" t="s">
        <v>2271</v>
      </c>
      <c r="G484" t="s">
        <v>1514</v>
      </c>
      <c r="H484" t="s">
        <v>2322</v>
      </c>
    </row>
    <row r="485" spans="1:8">
      <c r="A485" t="s">
        <v>2271</v>
      </c>
      <c r="B485" t="s">
        <v>1516</v>
      </c>
      <c r="C485" t="str">
        <f>IFERROR(VLOOKUP(B485,Diccionario!$C$6:$E$904,3,0),"")</f>
        <v>Minutos</v>
      </c>
      <c r="D485" t="str">
        <f t="shared" si="7"/>
        <v>"Minutos"</v>
      </c>
      <c r="F485" t="s">
        <v>2271</v>
      </c>
      <c r="G485" t="s">
        <v>1516</v>
      </c>
      <c r="H485" t="s">
        <v>2323</v>
      </c>
    </row>
    <row r="486" spans="1:8">
      <c r="A486" t="s">
        <v>2271</v>
      </c>
      <c r="B486" t="s">
        <v>1518</v>
      </c>
      <c r="C486" t="str">
        <f>IFERROR(VLOOKUP(B486,Diccionario!$C$6:$E$904,3,0),"")</f>
        <v>Horas</v>
      </c>
      <c r="D486" t="str">
        <f t="shared" si="7"/>
        <v>"Horas"</v>
      </c>
      <c r="F486" t="s">
        <v>2271</v>
      </c>
      <c r="G486" t="s">
        <v>1518</v>
      </c>
      <c r="H486" t="s">
        <v>2322</v>
      </c>
    </row>
    <row r="487" spans="1:8">
      <c r="A487" t="s">
        <v>2271</v>
      </c>
      <c r="B487" t="s">
        <v>1520</v>
      </c>
      <c r="C487" t="str">
        <f>IFERROR(VLOOKUP(B487,Diccionario!$C$6:$E$904,3,0),"")</f>
        <v>Minutos</v>
      </c>
      <c r="D487" t="str">
        <f t="shared" si="7"/>
        <v>"Minutos"</v>
      </c>
      <c r="F487" t="s">
        <v>2271</v>
      </c>
      <c r="G487" t="s">
        <v>1520</v>
      </c>
      <c r="H487" t="s">
        <v>2323</v>
      </c>
    </row>
    <row r="488" spans="1:8">
      <c r="A488" t="s">
        <v>2271</v>
      </c>
      <c r="B488" t="s">
        <v>1522</v>
      </c>
      <c r="C488" t="str">
        <f>IFERROR(VLOOKUP(B488,Diccionario!$C$6:$E$904,3,0),"")</f>
        <v>Horas</v>
      </c>
      <c r="D488" t="str">
        <f t="shared" si="7"/>
        <v>"Horas"</v>
      </c>
      <c r="F488" t="s">
        <v>2271</v>
      </c>
      <c r="G488" t="s">
        <v>1522</v>
      </c>
      <c r="H488" t="s">
        <v>2322</v>
      </c>
    </row>
    <row r="489" spans="1:8">
      <c r="A489" t="s">
        <v>2271</v>
      </c>
      <c r="B489" t="s">
        <v>1524</v>
      </c>
      <c r="C489" t="str">
        <f>IFERROR(VLOOKUP(B489,Diccionario!$C$6:$E$904,3,0),"")</f>
        <v>Minutos</v>
      </c>
      <c r="D489" t="str">
        <f t="shared" si="7"/>
        <v>"Minutos"</v>
      </c>
      <c r="F489" t="s">
        <v>2271</v>
      </c>
      <c r="G489" t="s">
        <v>1524</v>
      </c>
      <c r="H489" t="s">
        <v>2323</v>
      </c>
    </row>
    <row r="490" spans="1:8">
      <c r="A490" t="s">
        <v>2271</v>
      </c>
      <c r="B490" t="s">
        <v>1526</v>
      </c>
      <c r="C490" t="str">
        <f>IFERROR(VLOOKUP(B490,Diccionario!$C$6:$E$904,3,0),"")</f>
        <v>Horas</v>
      </c>
      <c r="D490" t="str">
        <f t="shared" si="7"/>
        <v>"Horas"</v>
      </c>
      <c r="F490" t="s">
        <v>2271</v>
      </c>
      <c r="G490" t="s">
        <v>1526</v>
      </c>
      <c r="H490" t="s">
        <v>2322</v>
      </c>
    </row>
    <row r="491" spans="1:8">
      <c r="A491" t="s">
        <v>2271</v>
      </c>
      <c r="B491" t="s">
        <v>1528</v>
      </c>
      <c r="C491" t="str">
        <f>IFERROR(VLOOKUP(B491,Diccionario!$C$6:$E$904,3,0),"")</f>
        <v>Minutos</v>
      </c>
      <c r="D491" t="str">
        <f t="shared" si="7"/>
        <v>"Minutos"</v>
      </c>
      <c r="F491" t="s">
        <v>2271</v>
      </c>
      <c r="G491" t="s">
        <v>1528</v>
      </c>
      <c r="H491" t="s">
        <v>2323</v>
      </c>
    </row>
    <row r="492" spans="1:8">
      <c r="A492" t="s">
        <v>2271</v>
      </c>
      <c r="B492" t="s">
        <v>1530</v>
      </c>
      <c r="C492" t="str">
        <f>IFERROR(VLOOKUP(B492,Diccionario!$C$6:$E$904,3,0),"")</f>
        <v>Horas</v>
      </c>
      <c r="D492" t="str">
        <f t="shared" si="7"/>
        <v>"Horas"</v>
      </c>
      <c r="F492" t="s">
        <v>2271</v>
      </c>
      <c r="G492" t="s">
        <v>1530</v>
      </c>
      <c r="H492" t="s">
        <v>2322</v>
      </c>
    </row>
    <row r="493" spans="1:8">
      <c r="A493" t="s">
        <v>2271</v>
      </c>
      <c r="B493" t="s">
        <v>1532</v>
      </c>
      <c r="C493" t="str">
        <f>IFERROR(VLOOKUP(B493,Diccionario!$C$6:$E$904,3,0),"")</f>
        <v>Minutos</v>
      </c>
      <c r="D493" t="str">
        <f t="shared" si="7"/>
        <v>"Minutos"</v>
      </c>
      <c r="F493" t="s">
        <v>2271</v>
      </c>
      <c r="G493" t="s">
        <v>1532</v>
      </c>
      <c r="H493" t="s">
        <v>2323</v>
      </c>
    </row>
    <row r="494" spans="1:8">
      <c r="A494" t="s">
        <v>2271</v>
      </c>
      <c r="B494" t="s">
        <v>1534</v>
      </c>
      <c r="C494" t="str">
        <f>IFERROR(VLOOKUP(B494,Diccionario!$C$6:$E$904,3,0),"")</f>
        <v>Horas</v>
      </c>
      <c r="D494" t="str">
        <f t="shared" si="7"/>
        <v>"Horas"</v>
      </c>
      <c r="F494" t="s">
        <v>2271</v>
      </c>
      <c r="G494" t="s">
        <v>1534</v>
      </c>
      <c r="H494" t="s">
        <v>2322</v>
      </c>
    </row>
    <row r="495" spans="1:8">
      <c r="A495" t="s">
        <v>2271</v>
      </c>
      <c r="B495" t="s">
        <v>1536</v>
      </c>
      <c r="C495" t="str">
        <f>IFERROR(VLOOKUP(B495,Diccionario!$C$6:$E$904,3,0),"")</f>
        <v>Minutos</v>
      </c>
      <c r="D495" t="str">
        <f t="shared" si="7"/>
        <v>"Minutos"</v>
      </c>
      <c r="F495" t="s">
        <v>2271</v>
      </c>
      <c r="G495" t="s">
        <v>1536</v>
      </c>
      <c r="H495" t="s">
        <v>2323</v>
      </c>
    </row>
    <row r="496" spans="1:8">
      <c r="A496" t="s">
        <v>2271</v>
      </c>
      <c r="B496" t="s">
        <v>1538</v>
      </c>
      <c r="C496" t="str">
        <f>IFERROR(VLOOKUP(B496,Diccionario!$C$6:$E$904,3,0),"")</f>
        <v>Horas</v>
      </c>
      <c r="D496" t="str">
        <f t="shared" si="7"/>
        <v>"Horas"</v>
      </c>
      <c r="F496" t="s">
        <v>2271</v>
      </c>
      <c r="G496" t="s">
        <v>1538</v>
      </c>
      <c r="H496" t="s">
        <v>2322</v>
      </c>
    </row>
    <row r="497" spans="1:8">
      <c r="A497" t="s">
        <v>2271</v>
      </c>
      <c r="B497" t="s">
        <v>1540</v>
      </c>
      <c r="C497" t="str">
        <f>IFERROR(VLOOKUP(B497,Diccionario!$C$6:$E$904,3,0),"")</f>
        <v>Minutos</v>
      </c>
      <c r="D497" t="str">
        <f t="shared" si="7"/>
        <v>"Minutos"</v>
      </c>
      <c r="F497" t="s">
        <v>2271</v>
      </c>
      <c r="G497" t="s">
        <v>1540</v>
      </c>
      <c r="H497" t="s">
        <v>2323</v>
      </c>
    </row>
    <row r="498" spans="1:8">
      <c r="A498" t="s">
        <v>2271</v>
      </c>
      <c r="B498" t="s">
        <v>1542</v>
      </c>
      <c r="C498" t="str">
        <f>IFERROR(VLOOKUP(B498,Diccionario!$C$6:$E$904,3,0),"")</f>
        <v>Horas</v>
      </c>
      <c r="D498" t="str">
        <f t="shared" si="7"/>
        <v>"Horas"</v>
      </c>
      <c r="F498" t="s">
        <v>2271</v>
      </c>
      <c r="G498" t="s">
        <v>1542</v>
      </c>
      <c r="H498" t="s">
        <v>2322</v>
      </c>
    </row>
    <row r="499" spans="1:8">
      <c r="A499" t="s">
        <v>2271</v>
      </c>
      <c r="B499" t="s">
        <v>1544</v>
      </c>
      <c r="C499" t="str">
        <f>IFERROR(VLOOKUP(B499,Diccionario!$C$6:$E$904,3,0),"")</f>
        <v>Minutos</v>
      </c>
      <c r="D499" t="str">
        <f t="shared" si="7"/>
        <v>"Minutos"</v>
      </c>
      <c r="F499" t="s">
        <v>2271</v>
      </c>
      <c r="G499" t="s">
        <v>1544</v>
      </c>
      <c r="H499" t="s">
        <v>2323</v>
      </c>
    </row>
    <row r="500" spans="1:8">
      <c r="A500" t="s">
        <v>2271</v>
      </c>
      <c r="B500" t="s">
        <v>1546</v>
      </c>
      <c r="C500" t="str">
        <f>IFERROR(VLOOKUP(B500,Diccionario!$C$6:$E$904,3,0),"")</f>
        <v>Horas</v>
      </c>
      <c r="D500" t="str">
        <f t="shared" si="7"/>
        <v>"Horas"</v>
      </c>
      <c r="F500" t="s">
        <v>2271</v>
      </c>
      <c r="G500" t="s">
        <v>1546</v>
      </c>
      <c r="H500" t="s">
        <v>2322</v>
      </c>
    </row>
    <row r="501" spans="1:8">
      <c r="A501" t="s">
        <v>2271</v>
      </c>
      <c r="B501" t="s">
        <v>1548</v>
      </c>
      <c r="C501" t="str">
        <f>IFERROR(VLOOKUP(B501,Diccionario!$C$6:$E$904,3,0),"")</f>
        <v>Minutos</v>
      </c>
      <c r="D501" t="str">
        <f t="shared" si="7"/>
        <v>"Minutos"</v>
      </c>
      <c r="F501" t="s">
        <v>2271</v>
      </c>
      <c r="G501" t="s">
        <v>1548</v>
      </c>
      <c r="H501" t="s">
        <v>2323</v>
      </c>
    </row>
    <row r="502" spans="1:8">
      <c r="A502" t="s">
        <v>2271</v>
      </c>
      <c r="B502" t="s">
        <v>1553</v>
      </c>
      <c r="C502" t="str">
        <f>IFERROR(VLOOKUP(B502,Diccionario!$C$6:$E$904,3,0),"")</f>
        <v>Horas</v>
      </c>
      <c r="D502" t="str">
        <f t="shared" si="7"/>
        <v>"Horas"</v>
      </c>
      <c r="F502" t="s">
        <v>2271</v>
      </c>
      <c r="G502" t="s">
        <v>1553</v>
      </c>
      <c r="H502" t="s">
        <v>2322</v>
      </c>
    </row>
    <row r="503" spans="1:8">
      <c r="A503" t="s">
        <v>2271</v>
      </c>
      <c r="B503" t="s">
        <v>1555</v>
      </c>
      <c r="C503" t="str">
        <f>IFERROR(VLOOKUP(B503,Diccionario!$C$6:$E$904,3,0),"")</f>
        <v>Minutos</v>
      </c>
      <c r="D503" t="str">
        <f t="shared" si="7"/>
        <v>"Minutos"</v>
      </c>
      <c r="F503" t="s">
        <v>2271</v>
      </c>
      <c r="G503" t="s">
        <v>1555</v>
      </c>
      <c r="H503" t="s">
        <v>2323</v>
      </c>
    </row>
    <row r="504" spans="1:8">
      <c r="A504" t="s">
        <v>2271</v>
      </c>
      <c r="B504" t="s">
        <v>1557</v>
      </c>
      <c r="C504" t="str">
        <f>IFERROR(VLOOKUP(B504,Diccionario!$C$6:$E$904,3,0),"")</f>
        <v>Horas</v>
      </c>
      <c r="D504" t="str">
        <f t="shared" si="7"/>
        <v>"Horas"</v>
      </c>
      <c r="F504" t="s">
        <v>2271</v>
      </c>
      <c r="G504" t="s">
        <v>1557</v>
      </c>
      <c r="H504" t="s">
        <v>2322</v>
      </c>
    </row>
    <row r="505" spans="1:8">
      <c r="A505" t="s">
        <v>2271</v>
      </c>
      <c r="B505" t="s">
        <v>1559</v>
      </c>
      <c r="C505" t="str">
        <f>IFERROR(VLOOKUP(B505,Diccionario!$C$6:$E$904,3,0),"")</f>
        <v>Minutos</v>
      </c>
      <c r="D505" t="str">
        <f t="shared" si="7"/>
        <v>"Minutos"</v>
      </c>
      <c r="F505" t="s">
        <v>2271</v>
      </c>
      <c r="G505" t="s">
        <v>1559</v>
      </c>
      <c r="H505" t="s">
        <v>2323</v>
      </c>
    </row>
    <row r="506" spans="1:8">
      <c r="A506" t="s">
        <v>2271</v>
      </c>
      <c r="B506" t="s">
        <v>1561</v>
      </c>
      <c r="C506" t="str">
        <f>IFERROR(VLOOKUP(B506,Diccionario!$C$6:$E$904,3,0),"")</f>
        <v>Horas</v>
      </c>
      <c r="D506" t="str">
        <f t="shared" si="7"/>
        <v>"Horas"</v>
      </c>
      <c r="F506" t="s">
        <v>2271</v>
      </c>
      <c r="G506" t="s">
        <v>1561</v>
      </c>
      <c r="H506" t="s">
        <v>2322</v>
      </c>
    </row>
    <row r="507" spans="1:8">
      <c r="A507" t="s">
        <v>2271</v>
      </c>
      <c r="B507" t="s">
        <v>1563</v>
      </c>
      <c r="C507" t="str">
        <f>IFERROR(VLOOKUP(B507,Diccionario!$C$6:$E$904,3,0),"")</f>
        <v>Minutos</v>
      </c>
      <c r="D507" t="str">
        <f t="shared" si="7"/>
        <v>"Minutos"</v>
      </c>
      <c r="F507" t="s">
        <v>2271</v>
      </c>
      <c r="G507" t="s">
        <v>1563</v>
      </c>
      <c r="H507" t="s">
        <v>2323</v>
      </c>
    </row>
    <row r="508" spans="1:8">
      <c r="A508" t="s">
        <v>2271</v>
      </c>
      <c r="B508" t="s">
        <v>1565</v>
      </c>
      <c r="C508" t="str">
        <f>IFERROR(VLOOKUP(B508,Diccionario!$C$6:$E$904,3,0),"")</f>
        <v>Horas</v>
      </c>
      <c r="D508" t="str">
        <f t="shared" si="7"/>
        <v>"Horas"</v>
      </c>
      <c r="F508" t="s">
        <v>2271</v>
      </c>
      <c r="G508" t="s">
        <v>1565</v>
      </c>
      <c r="H508" t="s">
        <v>2322</v>
      </c>
    </row>
    <row r="509" spans="1:8">
      <c r="A509" t="s">
        <v>2271</v>
      </c>
      <c r="B509" t="s">
        <v>1567</v>
      </c>
      <c r="C509" t="str">
        <f>IFERROR(VLOOKUP(B509,Diccionario!$C$6:$E$904,3,0),"")</f>
        <v>Minutos</v>
      </c>
      <c r="D509" t="str">
        <f t="shared" si="7"/>
        <v>"Minutos"</v>
      </c>
      <c r="F509" t="s">
        <v>2271</v>
      </c>
      <c r="G509" t="s">
        <v>1567</v>
      </c>
      <c r="H509" t="s">
        <v>2323</v>
      </c>
    </row>
    <row r="510" spans="1:8">
      <c r="A510" t="s">
        <v>2271</v>
      </c>
      <c r="B510" t="s">
        <v>1569</v>
      </c>
      <c r="C510" t="str">
        <f>IFERROR(VLOOKUP(B510,Diccionario!$C$6:$E$904,3,0),"")</f>
        <v>Horas</v>
      </c>
      <c r="D510" t="str">
        <f t="shared" si="7"/>
        <v>"Horas"</v>
      </c>
      <c r="F510" t="s">
        <v>2271</v>
      </c>
      <c r="G510" t="s">
        <v>1569</v>
      </c>
      <c r="H510" t="s">
        <v>2322</v>
      </c>
    </row>
    <row r="511" spans="1:8">
      <c r="A511" t="s">
        <v>2271</v>
      </c>
      <c r="B511" t="s">
        <v>1571</v>
      </c>
      <c r="C511" t="str">
        <f>IFERROR(VLOOKUP(B511,Diccionario!$C$6:$E$904,3,0),"")</f>
        <v>Minutos</v>
      </c>
      <c r="D511" t="str">
        <f t="shared" si="7"/>
        <v>"Minutos"</v>
      </c>
      <c r="F511" t="s">
        <v>2271</v>
      </c>
      <c r="G511" t="s">
        <v>1571</v>
      </c>
      <c r="H511" t="s">
        <v>2323</v>
      </c>
    </row>
    <row r="512" spans="1:8">
      <c r="A512" t="s">
        <v>2271</v>
      </c>
      <c r="B512" t="s">
        <v>1573</v>
      </c>
      <c r="C512" t="str">
        <f>IFERROR(VLOOKUP(B512,Diccionario!$C$6:$E$904,3,0),"")</f>
        <v>Horas</v>
      </c>
      <c r="D512" t="str">
        <f t="shared" si="7"/>
        <v>"Horas"</v>
      </c>
      <c r="F512" t="s">
        <v>2271</v>
      </c>
      <c r="G512" t="s">
        <v>1573</v>
      </c>
      <c r="H512" t="s">
        <v>2322</v>
      </c>
    </row>
    <row r="513" spans="1:8">
      <c r="A513" t="s">
        <v>2271</v>
      </c>
      <c r="B513" t="s">
        <v>1575</v>
      </c>
      <c r="C513" t="str">
        <f>IFERROR(VLOOKUP(B513,Diccionario!$C$6:$E$904,3,0),"")</f>
        <v>Minutos</v>
      </c>
      <c r="D513" t="str">
        <f t="shared" si="7"/>
        <v>"Minutos"</v>
      </c>
      <c r="F513" t="s">
        <v>2271</v>
      </c>
      <c r="G513" t="s">
        <v>1575</v>
      </c>
      <c r="H513" t="s">
        <v>2323</v>
      </c>
    </row>
    <row r="514" spans="1:8">
      <c r="A514" t="s">
        <v>2271</v>
      </c>
      <c r="B514" t="s">
        <v>1577</v>
      </c>
      <c r="C514" t="str">
        <f>IFERROR(VLOOKUP(B514,Diccionario!$C$6:$E$904,3,0),"")</f>
        <v>Horas</v>
      </c>
      <c r="D514" t="str">
        <f t="shared" si="7"/>
        <v>"Horas"</v>
      </c>
      <c r="F514" t="s">
        <v>2271</v>
      </c>
      <c r="G514" t="s">
        <v>1577</v>
      </c>
      <c r="H514" t="s">
        <v>2322</v>
      </c>
    </row>
    <row r="515" spans="1:8">
      <c r="A515" t="s">
        <v>2271</v>
      </c>
      <c r="B515" t="s">
        <v>1579</v>
      </c>
      <c r="C515" t="str">
        <f>IFERROR(VLOOKUP(B515,Diccionario!$C$6:$E$904,3,0),"")</f>
        <v>Minutos</v>
      </c>
      <c r="D515" t="str">
        <f t="shared" ref="D515:D578" si="8">CONCATENATE("""",C515,"""")</f>
        <v>"Minutos"</v>
      </c>
      <c r="F515" t="s">
        <v>2271</v>
      </c>
      <c r="G515" t="s">
        <v>1579</v>
      </c>
      <c r="H515" t="s">
        <v>2323</v>
      </c>
    </row>
    <row r="516" spans="1:8">
      <c r="A516" t="s">
        <v>2271</v>
      </c>
      <c r="B516" t="s">
        <v>1581</v>
      </c>
      <c r="C516" t="str">
        <f>IFERROR(VLOOKUP(B516,Diccionario!$C$6:$E$904,3,0),"")</f>
        <v>Horas</v>
      </c>
      <c r="D516" t="str">
        <f t="shared" si="8"/>
        <v>"Horas"</v>
      </c>
      <c r="F516" t="s">
        <v>2271</v>
      </c>
      <c r="G516" t="s">
        <v>1581</v>
      </c>
      <c r="H516" t="s">
        <v>2322</v>
      </c>
    </row>
    <row r="517" spans="1:8">
      <c r="A517" t="s">
        <v>2271</v>
      </c>
      <c r="B517" t="s">
        <v>1583</v>
      </c>
      <c r="C517" t="str">
        <f>IFERROR(VLOOKUP(B517,Diccionario!$C$6:$E$904,3,0),"")</f>
        <v>Minutos</v>
      </c>
      <c r="D517" t="str">
        <f t="shared" si="8"/>
        <v>"Minutos"</v>
      </c>
      <c r="F517" t="s">
        <v>2271</v>
      </c>
      <c r="G517" t="s">
        <v>1583</v>
      </c>
      <c r="H517" t="s">
        <v>2323</v>
      </c>
    </row>
    <row r="518" spans="1:8">
      <c r="A518" t="s">
        <v>2271</v>
      </c>
      <c r="B518" t="s">
        <v>1585</v>
      </c>
      <c r="C518" t="str">
        <f>IFERROR(VLOOKUP(B518,Diccionario!$C$6:$E$904,3,0),"")</f>
        <v>Horas</v>
      </c>
      <c r="D518" t="str">
        <f t="shared" si="8"/>
        <v>"Horas"</v>
      </c>
      <c r="F518" t="s">
        <v>2271</v>
      </c>
      <c r="G518" t="s">
        <v>1585</v>
      </c>
      <c r="H518" t="s">
        <v>2322</v>
      </c>
    </row>
    <row r="519" spans="1:8">
      <c r="A519" t="s">
        <v>2271</v>
      </c>
      <c r="B519" t="s">
        <v>1587</v>
      </c>
      <c r="C519" t="str">
        <f>IFERROR(VLOOKUP(B519,Diccionario!$C$6:$E$904,3,0),"")</f>
        <v>Minutos</v>
      </c>
      <c r="D519" t="str">
        <f t="shared" si="8"/>
        <v>"Minutos"</v>
      </c>
      <c r="F519" t="s">
        <v>2271</v>
      </c>
      <c r="G519" t="s">
        <v>1587</v>
      </c>
      <c r="H519" t="s">
        <v>2323</v>
      </c>
    </row>
    <row r="520" spans="1:8">
      <c r="A520" t="s">
        <v>2271</v>
      </c>
      <c r="B520" t="s">
        <v>1589</v>
      </c>
      <c r="C520" t="str">
        <f>IFERROR(VLOOKUP(B520,Diccionario!$C$6:$E$904,3,0),"")</f>
        <v>Horas</v>
      </c>
      <c r="D520" t="str">
        <f t="shared" si="8"/>
        <v>"Horas"</v>
      </c>
      <c r="F520" t="s">
        <v>2271</v>
      </c>
      <c r="G520" t="s">
        <v>1589</v>
      </c>
      <c r="H520" t="s">
        <v>2322</v>
      </c>
    </row>
    <row r="521" spans="1:8">
      <c r="A521" t="s">
        <v>2271</v>
      </c>
      <c r="B521" t="s">
        <v>1591</v>
      </c>
      <c r="C521" t="str">
        <f>IFERROR(VLOOKUP(B521,Diccionario!$C$6:$E$904,3,0),"")</f>
        <v>Minutos</v>
      </c>
      <c r="D521" t="str">
        <f t="shared" si="8"/>
        <v>"Minutos"</v>
      </c>
      <c r="F521" t="s">
        <v>2271</v>
      </c>
      <c r="G521" t="s">
        <v>1591</v>
      </c>
      <c r="H521" t="s">
        <v>2323</v>
      </c>
    </row>
    <row r="522" spans="1:8">
      <c r="A522" t="s">
        <v>2271</v>
      </c>
      <c r="B522" t="s">
        <v>1593</v>
      </c>
      <c r="C522" t="str">
        <f>IFERROR(VLOOKUP(B522,Diccionario!$C$6:$E$904,3,0),"")</f>
        <v>Horas</v>
      </c>
      <c r="D522" t="str">
        <f t="shared" si="8"/>
        <v>"Horas"</v>
      </c>
      <c r="F522" t="s">
        <v>2271</v>
      </c>
      <c r="G522" t="s">
        <v>1593</v>
      </c>
      <c r="H522" t="s">
        <v>2322</v>
      </c>
    </row>
    <row r="523" spans="1:8">
      <c r="A523" t="s">
        <v>2271</v>
      </c>
      <c r="B523" t="s">
        <v>1595</v>
      </c>
      <c r="C523" t="str">
        <f>IFERROR(VLOOKUP(B523,Diccionario!$C$6:$E$904,3,0),"")</f>
        <v>Minutos</v>
      </c>
      <c r="D523" t="str">
        <f t="shared" si="8"/>
        <v>"Minutos"</v>
      </c>
      <c r="F523" t="s">
        <v>2271</v>
      </c>
      <c r="G523" t="s">
        <v>1595</v>
      </c>
      <c r="H523" t="s">
        <v>2323</v>
      </c>
    </row>
    <row r="524" spans="1:8">
      <c r="A524" t="s">
        <v>2271</v>
      </c>
      <c r="B524" t="s">
        <v>1597</v>
      </c>
      <c r="C524" t="str">
        <f>IFERROR(VLOOKUP(B524,Diccionario!$C$6:$E$904,3,0),"")</f>
        <v>Horas</v>
      </c>
      <c r="D524" t="str">
        <f t="shared" si="8"/>
        <v>"Horas"</v>
      </c>
      <c r="F524" t="s">
        <v>2271</v>
      </c>
      <c r="G524" t="s">
        <v>1597</v>
      </c>
      <c r="H524" t="s">
        <v>2322</v>
      </c>
    </row>
    <row r="525" spans="1:8">
      <c r="A525" t="s">
        <v>2271</v>
      </c>
      <c r="B525" t="s">
        <v>1599</v>
      </c>
      <c r="C525" t="str">
        <f>IFERROR(VLOOKUP(B525,Diccionario!$C$6:$E$904,3,0),"")</f>
        <v>Minutos</v>
      </c>
      <c r="D525" t="str">
        <f t="shared" si="8"/>
        <v>"Minutos"</v>
      </c>
      <c r="F525" t="s">
        <v>2271</v>
      </c>
      <c r="G525" t="s">
        <v>1599</v>
      </c>
      <c r="H525" t="s">
        <v>2323</v>
      </c>
    </row>
    <row r="526" spans="1:8">
      <c r="A526" t="s">
        <v>2271</v>
      </c>
      <c r="B526" t="s">
        <v>1601</v>
      </c>
      <c r="C526" t="str">
        <f>IFERROR(VLOOKUP(B526,Diccionario!$C$6:$E$904,3,0),"")</f>
        <v>Horas</v>
      </c>
      <c r="D526" t="str">
        <f t="shared" si="8"/>
        <v>"Horas"</v>
      </c>
      <c r="F526" t="s">
        <v>2271</v>
      </c>
      <c r="G526" t="s">
        <v>1601</v>
      </c>
      <c r="H526" t="s">
        <v>2322</v>
      </c>
    </row>
    <row r="527" spans="1:8">
      <c r="A527" t="s">
        <v>2271</v>
      </c>
      <c r="B527" t="s">
        <v>1603</v>
      </c>
      <c r="C527" t="str">
        <f>IFERROR(VLOOKUP(B527,Diccionario!$C$6:$E$904,3,0),"")</f>
        <v>Minutos</v>
      </c>
      <c r="D527" t="str">
        <f t="shared" si="8"/>
        <v>"Minutos"</v>
      </c>
      <c r="F527" t="s">
        <v>2271</v>
      </c>
      <c r="G527" t="s">
        <v>1603</v>
      </c>
      <c r="H527" t="s">
        <v>2323</v>
      </c>
    </row>
    <row r="528" spans="1:8">
      <c r="A528" t="s">
        <v>2271</v>
      </c>
      <c r="B528" t="s">
        <v>1605</v>
      </c>
      <c r="C528" t="str">
        <f>IFERROR(VLOOKUP(B528,Diccionario!$C$6:$E$904,3,0),"")</f>
        <v>Horas</v>
      </c>
      <c r="D528" t="str">
        <f t="shared" si="8"/>
        <v>"Horas"</v>
      </c>
      <c r="F528" t="s">
        <v>2271</v>
      </c>
      <c r="G528" t="s">
        <v>1605</v>
      </c>
      <c r="H528" t="s">
        <v>2322</v>
      </c>
    </row>
    <row r="529" spans="1:8">
      <c r="A529" t="s">
        <v>2271</v>
      </c>
      <c r="B529" t="s">
        <v>1607</v>
      </c>
      <c r="C529" t="str">
        <f>IFERROR(VLOOKUP(B529,Diccionario!$C$6:$E$904,3,0),"")</f>
        <v>Minutos</v>
      </c>
      <c r="D529" t="str">
        <f t="shared" si="8"/>
        <v>"Minutos"</v>
      </c>
      <c r="F529" t="s">
        <v>2271</v>
      </c>
      <c r="G529" t="s">
        <v>1607</v>
      </c>
      <c r="H529" t="s">
        <v>2323</v>
      </c>
    </row>
    <row r="530" spans="1:8">
      <c r="A530" t="s">
        <v>2271</v>
      </c>
      <c r="B530" t="s">
        <v>1609</v>
      </c>
      <c r="C530" t="str">
        <f>IFERROR(VLOOKUP(B530,Diccionario!$C$6:$E$904,3,0),"")</f>
        <v>Horas</v>
      </c>
      <c r="D530" t="str">
        <f t="shared" si="8"/>
        <v>"Horas"</v>
      </c>
      <c r="F530" t="s">
        <v>2271</v>
      </c>
      <c r="G530" t="s">
        <v>1609</v>
      </c>
      <c r="H530" t="s">
        <v>2322</v>
      </c>
    </row>
    <row r="531" spans="1:8">
      <c r="A531" t="s">
        <v>2271</v>
      </c>
      <c r="B531" t="s">
        <v>1611</v>
      </c>
      <c r="C531" t="str">
        <f>IFERROR(VLOOKUP(B531,Diccionario!$C$6:$E$904,3,0),"")</f>
        <v>Minutos</v>
      </c>
      <c r="D531" t="str">
        <f t="shared" si="8"/>
        <v>"Minutos"</v>
      </c>
      <c r="F531" t="s">
        <v>2271</v>
      </c>
      <c r="G531" t="s">
        <v>1611</v>
      </c>
      <c r="H531" t="s">
        <v>2323</v>
      </c>
    </row>
    <row r="532" spans="1:8">
      <c r="A532" t="s">
        <v>2271</v>
      </c>
      <c r="B532" t="s">
        <v>1616</v>
      </c>
      <c r="C532" t="str">
        <f>IFERROR(VLOOKUP(B532,Diccionario!$C$6:$E$904,3,0),"")</f>
        <v>Horas</v>
      </c>
      <c r="D532" t="str">
        <f t="shared" si="8"/>
        <v>"Horas"</v>
      </c>
      <c r="F532" t="s">
        <v>2271</v>
      </c>
      <c r="G532" t="s">
        <v>1616</v>
      </c>
      <c r="H532" t="s">
        <v>2322</v>
      </c>
    </row>
    <row r="533" spans="1:8">
      <c r="A533" t="s">
        <v>2271</v>
      </c>
      <c r="B533" t="s">
        <v>1618</v>
      </c>
      <c r="C533" t="str">
        <f>IFERROR(VLOOKUP(B533,Diccionario!$C$6:$E$904,3,0),"")</f>
        <v>Minutos</v>
      </c>
      <c r="D533" t="str">
        <f t="shared" si="8"/>
        <v>"Minutos"</v>
      </c>
      <c r="F533" t="s">
        <v>2271</v>
      </c>
      <c r="G533" t="s">
        <v>1618</v>
      </c>
      <c r="H533" t="s">
        <v>2323</v>
      </c>
    </row>
    <row r="534" spans="1:8">
      <c r="A534" t="s">
        <v>2271</v>
      </c>
      <c r="B534" t="s">
        <v>1620</v>
      </c>
      <c r="C534" t="str">
        <f>IFERROR(VLOOKUP(B534,Diccionario!$C$6:$E$904,3,0),"")</f>
        <v>Horas</v>
      </c>
      <c r="D534" t="str">
        <f t="shared" si="8"/>
        <v>"Horas"</v>
      </c>
      <c r="F534" t="s">
        <v>2271</v>
      </c>
      <c r="G534" t="s">
        <v>1620</v>
      </c>
      <c r="H534" t="s">
        <v>2322</v>
      </c>
    </row>
    <row r="535" spans="1:8">
      <c r="A535" t="s">
        <v>2271</v>
      </c>
      <c r="B535" t="s">
        <v>1622</v>
      </c>
      <c r="C535" t="str">
        <f>IFERROR(VLOOKUP(B535,Diccionario!$C$6:$E$904,3,0),"")</f>
        <v>Minutos</v>
      </c>
      <c r="D535" t="str">
        <f t="shared" si="8"/>
        <v>"Minutos"</v>
      </c>
      <c r="F535" t="s">
        <v>2271</v>
      </c>
      <c r="G535" t="s">
        <v>1622</v>
      </c>
      <c r="H535" t="s">
        <v>2323</v>
      </c>
    </row>
    <row r="536" spans="1:8">
      <c r="A536" t="s">
        <v>2271</v>
      </c>
      <c r="B536" t="s">
        <v>1624</v>
      </c>
      <c r="C536" t="str">
        <f>IFERROR(VLOOKUP(B536,Diccionario!$C$6:$E$904,3,0),"")</f>
        <v>Horas</v>
      </c>
      <c r="D536" t="str">
        <f t="shared" si="8"/>
        <v>"Horas"</v>
      </c>
      <c r="F536" t="s">
        <v>2271</v>
      </c>
      <c r="G536" t="s">
        <v>1624</v>
      </c>
      <c r="H536" t="s">
        <v>2322</v>
      </c>
    </row>
    <row r="537" spans="1:8">
      <c r="A537" t="s">
        <v>2271</v>
      </c>
      <c r="B537" t="s">
        <v>1626</v>
      </c>
      <c r="C537" t="str">
        <f>IFERROR(VLOOKUP(B537,Diccionario!$C$6:$E$904,3,0),"")</f>
        <v>Minutos</v>
      </c>
      <c r="D537" t="str">
        <f t="shared" si="8"/>
        <v>"Minutos"</v>
      </c>
      <c r="F537" t="s">
        <v>2271</v>
      </c>
      <c r="G537" t="s">
        <v>1626</v>
      </c>
      <c r="H537" t="s">
        <v>2323</v>
      </c>
    </row>
    <row r="538" spans="1:8">
      <c r="A538" t="s">
        <v>2271</v>
      </c>
      <c r="B538" t="s">
        <v>1628</v>
      </c>
      <c r="C538" t="str">
        <f>IFERROR(VLOOKUP(B538,Diccionario!$C$6:$E$904,3,0),"")</f>
        <v>Horas</v>
      </c>
      <c r="D538" t="str">
        <f t="shared" si="8"/>
        <v>"Horas"</v>
      </c>
      <c r="F538" t="s">
        <v>2271</v>
      </c>
      <c r="G538" t="s">
        <v>1628</v>
      </c>
      <c r="H538" t="s">
        <v>2322</v>
      </c>
    </row>
    <row r="539" spans="1:8">
      <c r="A539" t="s">
        <v>2271</v>
      </c>
      <c r="B539" t="s">
        <v>1630</v>
      </c>
      <c r="C539" t="str">
        <f>IFERROR(VLOOKUP(B539,Diccionario!$C$6:$E$904,3,0),"")</f>
        <v>Minutos</v>
      </c>
      <c r="D539" t="str">
        <f t="shared" si="8"/>
        <v>"Minutos"</v>
      </c>
      <c r="F539" t="s">
        <v>2271</v>
      </c>
      <c r="G539" t="s">
        <v>1630</v>
      </c>
      <c r="H539" t="s">
        <v>2323</v>
      </c>
    </row>
    <row r="540" spans="1:8">
      <c r="A540" t="s">
        <v>2271</v>
      </c>
      <c r="B540" t="s">
        <v>1632</v>
      </c>
      <c r="C540" t="str">
        <f>IFERROR(VLOOKUP(B540,Diccionario!$C$6:$E$904,3,0),"")</f>
        <v>Horas</v>
      </c>
      <c r="D540" t="str">
        <f t="shared" si="8"/>
        <v>"Horas"</v>
      </c>
      <c r="F540" t="s">
        <v>2271</v>
      </c>
      <c r="G540" t="s">
        <v>1632</v>
      </c>
      <c r="H540" t="s">
        <v>2322</v>
      </c>
    </row>
    <row r="541" spans="1:8">
      <c r="A541" t="s">
        <v>2271</v>
      </c>
      <c r="B541" t="s">
        <v>1634</v>
      </c>
      <c r="C541" t="str">
        <f>IFERROR(VLOOKUP(B541,Diccionario!$C$6:$E$904,3,0),"")</f>
        <v>Minutos</v>
      </c>
      <c r="D541" t="str">
        <f t="shared" si="8"/>
        <v>"Minutos"</v>
      </c>
      <c r="F541" t="s">
        <v>2271</v>
      </c>
      <c r="G541" t="s">
        <v>1634</v>
      </c>
      <c r="H541" t="s">
        <v>2323</v>
      </c>
    </row>
    <row r="542" spans="1:8">
      <c r="A542" t="s">
        <v>2271</v>
      </c>
      <c r="B542" t="s">
        <v>1636</v>
      </c>
      <c r="C542" t="str">
        <f>IFERROR(VLOOKUP(B542,Diccionario!$C$6:$E$904,3,0),"")</f>
        <v>Horas</v>
      </c>
      <c r="D542" t="str">
        <f t="shared" si="8"/>
        <v>"Horas"</v>
      </c>
      <c r="F542" t="s">
        <v>2271</v>
      </c>
      <c r="G542" t="s">
        <v>1636</v>
      </c>
      <c r="H542" t="s">
        <v>2322</v>
      </c>
    </row>
    <row r="543" spans="1:8">
      <c r="A543" t="s">
        <v>2271</v>
      </c>
      <c r="B543" t="s">
        <v>1638</v>
      </c>
      <c r="C543" t="str">
        <f>IFERROR(VLOOKUP(B543,Diccionario!$C$6:$E$904,3,0),"")</f>
        <v>Minutos</v>
      </c>
      <c r="D543" t="str">
        <f t="shared" si="8"/>
        <v>"Minutos"</v>
      </c>
      <c r="F543" t="s">
        <v>2271</v>
      </c>
      <c r="G543" t="s">
        <v>1638</v>
      </c>
      <c r="H543" t="s">
        <v>2323</v>
      </c>
    </row>
    <row r="544" spans="1:8">
      <c r="A544" t="s">
        <v>2271</v>
      </c>
      <c r="B544" t="s">
        <v>1640</v>
      </c>
      <c r="C544" t="str">
        <f>IFERROR(VLOOKUP(B544,Diccionario!$C$6:$E$904,3,0),"")</f>
        <v>Horas</v>
      </c>
      <c r="D544" t="str">
        <f t="shared" si="8"/>
        <v>"Horas"</v>
      </c>
      <c r="F544" t="s">
        <v>2271</v>
      </c>
      <c r="G544" t="s">
        <v>1640</v>
      </c>
      <c r="H544" t="s">
        <v>2322</v>
      </c>
    </row>
    <row r="545" spans="1:8">
      <c r="A545" t="s">
        <v>2271</v>
      </c>
      <c r="B545" t="s">
        <v>1642</v>
      </c>
      <c r="C545" t="str">
        <f>IFERROR(VLOOKUP(B545,Diccionario!$C$6:$E$904,3,0),"")</f>
        <v>Minutos</v>
      </c>
      <c r="D545" t="str">
        <f t="shared" si="8"/>
        <v>"Minutos"</v>
      </c>
      <c r="F545" t="s">
        <v>2271</v>
      </c>
      <c r="G545" t="s">
        <v>1642</v>
      </c>
      <c r="H545" t="s">
        <v>2323</v>
      </c>
    </row>
    <row r="546" spans="1:8">
      <c r="A546" t="s">
        <v>2271</v>
      </c>
      <c r="B546" t="s">
        <v>1644</v>
      </c>
      <c r="C546" t="str">
        <f>IFERROR(VLOOKUP(B546,Diccionario!$C$6:$E$904,3,0),"")</f>
        <v>Horas</v>
      </c>
      <c r="D546" t="str">
        <f t="shared" si="8"/>
        <v>"Horas"</v>
      </c>
      <c r="F546" t="s">
        <v>2271</v>
      </c>
      <c r="G546" t="s">
        <v>1644</v>
      </c>
      <c r="H546" t="s">
        <v>2322</v>
      </c>
    </row>
    <row r="547" spans="1:8">
      <c r="A547" t="s">
        <v>2271</v>
      </c>
      <c r="B547" t="s">
        <v>1646</v>
      </c>
      <c r="C547" t="str">
        <f>IFERROR(VLOOKUP(B547,Diccionario!$C$6:$E$904,3,0),"")</f>
        <v>Minutos</v>
      </c>
      <c r="D547" t="str">
        <f t="shared" si="8"/>
        <v>"Minutos"</v>
      </c>
      <c r="F547" t="s">
        <v>2271</v>
      </c>
      <c r="G547" t="s">
        <v>1646</v>
      </c>
      <c r="H547" t="s">
        <v>2323</v>
      </c>
    </row>
    <row r="548" spans="1:8">
      <c r="A548" t="s">
        <v>2271</v>
      </c>
      <c r="B548" t="s">
        <v>1648</v>
      </c>
      <c r="C548" t="str">
        <f>IFERROR(VLOOKUP(B548,Diccionario!$C$6:$E$904,3,0),"")</f>
        <v>Horas</v>
      </c>
      <c r="D548" t="str">
        <f t="shared" si="8"/>
        <v>"Horas"</v>
      </c>
      <c r="F548" t="s">
        <v>2271</v>
      </c>
      <c r="G548" t="s">
        <v>1648</v>
      </c>
      <c r="H548" t="s">
        <v>2322</v>
      </c>
    </row>
    <row r="549" spans="1:8">
      <c r="A549" t="s">
        <v>2271</v>
      </c>
      <c r="B549" t="s">
        <v>1650</v>
      </c>
      <c r="C549" t="str">
        <f>IFERROR(VLOOKUP(B549,Diccionario!$C$6:$E$904,3,0),"")</f>
        <v>Minutos</v>
      </c>
      <c r="D549" t="str">
        <f t="shared" si="8"/>
        <v>"Minutos"</v>
      </c>
      <c r="F549" t="s">
        <v>2271</v>
      </c>
      <c r="G549" t="s">
        <v>1650</v>
      </c>
      <c r="H549" t="s">
        <v>2323</v>
      </c>
    </row>
    <row r="550" spans="1:8">
      <c r="A550" t="s">
        <v>2271</v>
      </c>
      <c r="B550" t="s">
        <v>1652</v>
      </c>
      <c r="C550" t="str">
        <f>IFERROR(VLOOKUP(B550,Diccionario!$C$6:$E$904,3,0),"")</f>
        <v>Horas</v>
      </c>
      <c r="D550" t="str">
        <f t="shared" si="8"/>
        <v>"Horas"</v>
      </c>
      <c r="F550" t="s">
        <v>2271</v>
      </c>
      <c r="G550" t="s">
        <v>1652</v>
      </c>
      <c r="H550" t="s">
        <v>2322</v>
      </c>
    </row>
    <row r="551" spans="1:8">
      <c r="A551" t="s">
        <v>2271</v>
      </c>
      <c r="B551" t="s">
        <v>1654</v>
      </c>
      <c r="C551" t="str">
        <f>IFERROR(VLOOKUP(B551,Diccionario!$C$6:$E$904,3,0),"")</f>
        <v>Minutos</v>
      </c>
      <c r="D551" t="str">
        <f t="shared" si="8"/>
        <v>"Minutos"</v>
      </c>
      <c r="F551" t="s">
        <v>2271</v>
      </c>
      <c r="G551" t="s">
        <v>1654</v>
      </c>
      <c r="H551" t="s">
        <v>2323</v>
      </c>
    </row>
    <row r="552" spans="1:8">
      <c r="A552" t="s">
        <v>2271</v>
      </c>
      <c r="B552" t="s">
        <v>1656</v>
      </c>
      <c r="C552" t="str">
        <f>IFERROR(VLOOKUP(B552,Diccionario!$C$6:$E$904,3,0),"")</f>
        <v>Horas</v>
      </c>
      <c r="D552" t="str">
        <f t="shared" si="8"/>
        <v>"Horas"</v>
      </c>
      <c r="F552" t="s">
        <v>2271</v>
      </c>
      <c r="G552" t="s">
        <v>1656</v>
      </c>
      <c r="H552" t="s">
        <v>2322</v>
      </c>
    </row>
    <row r="553" spans="1:8">
      <c r="A553" t="s">
        <v>2271</v>
      </c>
      <c r="B553" t="s">
        <v>1658</v>
      </c>
      <c r="C553" t="str">
        <f>IFERROR(VLOOKUP(B553,Diccionario!$C$6:$E$904,3,0),"")</f>
        <v>Minutos</v>
      </c>
      <c r="D553" t="str">
        <f t="shared" si="8"/>
        <v>"Minutos"</v>
      </c>
      <c r="F553" t="s">
        <v>2271</v>
      </c>
      <c r="G553" t="s">
        <v>1658</v>
      </c>
      <c r="H553" t="s">
        <v>2323</v>
      </c>
    </row>
    <row r="554" spans="1:8">
      <c r="A554" t="s">
        <v>2271</v>
      </c>
      <c r="B554" t="s">
        <v>1660</v>
      </c>
      <c r="C554" t="str">
        <f>IFERROR(VLOOKUP(B554,Diccionario!$C$6:$E$904,3,0),"")</f>
        <v>Horas</v>
      </c>
      <c r="D554" t="str">
        <f t="shared" si="8"/>
        <v>"Horas"</v>
      </c>
      <c r="F554" t="s">
        <v>2271</v>
      </c>
      <c r="G554" t="s">
        <v>1660</v>
      </c>
      <c r="H554" t="s">
        <v>2322</v>
      </c>
    </row>
    <row r="555" spans="1:8">
      <c r="A555" t="s">
        <v>2271</v>
      </c>
      <c r="B555" t="s">
        <v>1662</v>
      </c>
      <c r="C555" t="str">
        <f>IFERROR(VLOOKUP(B555,Diccionario!$C$6:$E$904,3,0),"")</f>
        <v>Minutos</v>
      </c>
      <c r="D555" t="str">
        <f t="shared" si="8"/>
        <v>"Minutos"</v>
      </c>
      <c r="F555" t="s">
        <v>2271</v>
      </c>
      <c r="G555" t="s">
        <v>1662</v>
      </c>
      <c r="H555" t="s">
        <v>2323</v>
      </c>
    </row>
    <row r="556" spans="1:8">
      <c r="A556" t="s">
        <v>2271</v>
      </c>
      <c r="B556" t="s">
        <v>1664</v>
      </c>
      <c r="C556" t="str">
        <f>IFERROR(VLOOKUP(B556,Diccionario!$C$6:$E$904,3,0),"")</f>
        <v>Horas</v>
      </c>
      <c r="D556" t="str">
        <f t="shared" si="8"/>
        <v>"Horas"</v>
      </c>
      <c r="F556" t="s">
        <v>2271</v>
      </c>
      <c r="G556" t="s">
        <v>1664</v>
      </c>
      <c r="H556" t="s">
        <v>2322</v>
      </c>
    </row>
    <row r="557" spans="1:8">
      <c r="A557" t="s">
        <v>2271</v>
      </c>
      <c r="B557" t="s">
        <v>1666</v>
      </c>
      <c r="C557" t="str">
        <f>IFERROR(VLOOKUP(B557,Diccionario!$C$6:$E$904,3,0),"")</f>
        <v>Minutos</v>
      </c>
      <c r="D557" t="str">
        <f t="shared" si="8"/>
        <v>"Minutos"</v>
      </c>
      <c r="F557" t="s">
        <v>2271</v>
      </c>
      <c r="G557" t="s">
        <v>1666</v>
      </c>
      <c r="H557" t="s">
        <v>2323</v>
      </c>
    </row>
    <row r="558" spans="1:8">
      <c r="A558" t="s">
        <v>2271</v>
      </c>
      <c r="B558" t="s">
        <v>1668</v>
      </c>
      <c r="C558" t="str">
        <f>IFERROR(VLOOKUP(B558,Diccionario!$C$6:$E$904,3,0),"")</f>
        <v>Horas</v>
      </c>
      <c r="D558" t="str">
        <f t="shared" si="8"/>
        <v>"Horas"</v>
      </c>
      <c r="F558" t="s">
        <v>2271</v>
      </c>
      <c r="G558" t="s">
        <v>1668</v>
      </c>
      <c r="H558" t="s">
        <v>2322</v>
      </c>
    </row>
    <row r="559" spans="1:8">
      <c r="A559" t="s">
        <v>2271</v>
      </c>
      <c r="B559" t="s">
        <v>1670</v>
      </c>
      <c r="C559" t="str">
        <f>IFERROR(VLOOKUP(B559,Diccionario!$C$6:$E$904,3,0),"")</f>
        <v>Minutos</v>
      </c>
      <c r="D559" t="str">
        <f t="shared" si="8"/>
        <v>"Minutos"</v>
      </c>
      <c r="F559" t="s">
        <v>2271</v>
      </c>
      <c r="G559" t="s">
        <v>1670</v>
      </c>
      <c r="H559" t="s">
        <v>2323</v>
      </c>
    </row>
    <row r="560" spans="1:8">
      <c r="A560" t="s">
        <v>2271</v>
      </c>
      <c r="B560" t="s">
        <v>1672</v>
      </c>
      <c r="C560" t="str">
        <f>IFERROR(VLOOKUP(B560,Diccionario!$C$6:$E$904,3,0),"")</f>
        <v>Horas</v>
      </c>
      <c r="D560" t="str">
        <f t="shared" si="8"/>
        <v>"Horas"</v>
      </c>
      <c r="F560" t="s">
        <v>2271</v>
      </c>
      <c r="G560" t="s">
        <v>1672</v>
      </c>
      <c r="H560" t="s">
        <v>2322</v>
      </c>
    </row>
    <row r="561" spans="1:8">
      <c r="A561" t="s">
        <v>2271</v>
      </c>
      <c r="B561" t="s">
        <v>1674</v>
      </c>
      <c r="C561" t="str">
        <f>IFERROR(VLOOKUP(B561,Diccionario!$C$6:$E$904,3,0),"")</f>
        <v>Minutos</v>
      </c>
      <c r="D561" t="str">
        <f t="shared" si="8"/>
        <v>"Minutos"</v>
      </c>
      <c r="F561" t="s">
        <v>2271</v>
      </c>
      <c r="G561" t="s">
        <v>1674</v>
      </c>
      <c r="H561" t="s">
        <v>2323</v>
      </c>
    </row>
    <row r="562" spans="1:8">
      <c r="A562" t="s">
        <v>2271</v>
      </c>
      <c r="B562" t="s">
        <v>1679</v>
      </c>
      <c r="C562" t="str">
        <f>IFERROR(VLOOKUP(B562,Diccionario!$C$6:$E$904,3,0),"")</f>
        <v>456m1}_x000D_
¿Durante cuánto tiempo?</v>
      </c>
      <c r="D562" t="str">
        <f t="shared" si="8"/>
        <v>"456m1}_x000D_
¿Durante cuánto tiempo?"</v>
      </c>
      <c r="F562" t="s">
        <v>2271</v>
      </c>
      <c r="G562" t="s">
        <v>1679</v>
      </c>
      <c r="H562" t="s">
        <v>2497</v>
      </c>
    </row>
    <row r="563" spans="1:8">
      <c r="A563" t="s">
        <v>2271</v>
      </c>
      <c r="B563" t="s">
        <v>1682</v>
      </c>
      <c r="C563" t="str">
        <f>IFERROR(VLOOKUP(B563,Diccionario!$C$6:$E$904,3,0),"")</f>
        <v>Horas</v>
      </c>
      <c r="D563" t="str">
        <f t="shared" si="8"/>
        <v>"Horas"</v>
      </c>
      <c r="F563" t="s">
        <v>2271</v>
      </c>
      <c r="G563" t="s">
        <v>1682</v>
      </c>
      <c r="H563" t="s">
        <v>2322</v>
      </c>
    </row>
    <row r="564" spans="1:8">
      <c r="A564" t="s">
        <v>2271</v>
      </c>
      <c r="B564" t="s">
        <v>1684</v>
      </c>
      <c r="C564" t="str">
        <f>IFERROR(VLOOKUP(B564,Diccionario!$C$6:$E$904,3,0),"")</f>
        <v>456m2}_x000D_
¿Durante cuánto tiempo?</v>
      </c>
      <c r="D564" t="str">
        <f t="shared" si="8"/>
        <v>"456m2}_x000D_
¿Durante cuánto tiempo?"</v>
      </c>
      <c r="F564" t="s">
        <v>2271</v>
      </c>
      <c r="G564" t="s">
        <v>1684</v>
      </c>
      <c r="H564" t="s">
        <v>2498</v>
      </c>
    </row>
    <row r="565" spans="1:8">
      <c r="A565" t="s">
        <v>2271</v>
      </c>
      <c r="B565" t="s">
        <v>1687</v>
      </c>
      <c r="C565" t="str">
        <f>IFERROR(VLOOKUP(B565,Diccionario!$C$6:$E$904,3,0),"")</f>
        <v>Horas</v>
      </c>
      <c r="D565" t="str">
        <f t="shared" si="8"/>
        <v>"Horas"</v>
      </c>
      <c r="F565" t="s">
        <v>2271</v>
      </c>
      <c r="G565" t="s">
        <v>1687</v>
      </c>
      <c r="H565" t="s">
        <v>2322</v>
      </c>
    </row>
    <row r="566" spans="1:8">
      <c r="A566" t="s">
        <v>2271</v>
      </c>
      <c r="B566" t="s">
        <v>1689</v>
      </c>
      <c r="C566" t="str">
        <f>IFERROR(VLOOKUP(B566,Diccionario!$C$6:$E$904,3,0),"")</f>
        <v>456m3}_x000D_
¿Durante cuánto tiempo?</v>
      </c>
      <c r="D566" t="str">
        <f t="shared" si="8"/>
        <v>"456m3}_x000D_
¿Durante cuánto tiempo?"</v>
      </c>
      <c r="F566" t="s">
        <v>2271</v>
      </c>
      <c r="G566" t="s">
        <v>1689</v>
      </c>
      <c r="H566" t="s">
        <v>2499</v>
      </c>
    </row>
    <row r="567" spans="1:8">
      <c r="A567" t="s">
        <v>2271</v>
      </c>
      <c r="B567" t="s">
        <v>1692</v>
      </c>
      <c r="C567" t="str">
        <f>IFERROR(VLOOKUP(B567,Diccionario!$C$6:$E$904,3,0),"")</f>
        <v>Horas</v>
      </c>
      <c r="D567" t="str">
        <f t="shared" si="8"/>
        <v>"Horas"</v>
      </c>
      <c r="F567" t="s">
        <v>2271</v>
      </c>
      <c r="G567" t="s">
        <v>1692</v>
      </c>
      <c r="H567" t="s">
        <v>2322</v>
      </c>
    </row>
    <row r="568" spans="1:8">
      <c r="A568" t="s">
        <v>2271</v>
      </c>
      <c r="B568" t="s">
        <v>1694</v>
      </c>
      <c r="C568" t="str">
        <f>IFERROR(VLOOKUP(B568,Diccionario!$C$6:$E$904,3,0),"")</f>
        <v>456m4}_x000D_
¿Durante cuánto tiempo?</v>
      </c>
      <c r="D568" t="str">
        <f t="shared" si="8"/>
        <v>"456m4}_x000D_
¿Durante cuánto tiempo?"</v>
      </c>
      <c r="F568" t="s">
        <v>2271</v>
      </c>
      <c r="G568" t="s">
        <v>1694</v>
      </c>
      <c r="H568" t="s">
        <v>2500</v>
      </c>
    </row>
    <row r="569" spans="1:8">
      <c r="A569" t="s">
        <v>2271</v>
      </c>
      <c r="B569" t="s">
        <v>1697</v>
      </c>
      <c r="C569" t="str">
        <f>IFERROR(VLOOKUP(B569,Diccionario!$C$6:$E$904,3,0),"")</f>
        <v>Horas</v>
      </c>
      <c r="D569" t="str">
        <f t="shared" si="8"/>
        <v>"Horas"</v>
      </c>
      <c r="F569" t="s">
        <v>2271</v>
      </c>
      <c r="G569" t="s">
        <v>1697</v>
      </c>
      <c r="H569" t="s">
        <v>2322</v>
      </c>
    </row>
    <row r="570" spans="1:8">
      <c r="A570" t="s">
        <v>2271</v>
      </c>
      <c r="B570" t="s">
        <v>1699</v>
      </c>
      <c r="C570" t="str">
        <f>IFERROR(VLOOKUP(B570,Diccionario!$C$6:$E$904,3,0),"")</f>
        <v>456m5}_x000D_
¿Durante cuánto tiempo?</v>
      </c>
      <c r="D570" t="str">
        <f t="shared" si="8"/>
        <v>"456m5}_x000D_
¿Durante cuánto tiempo?"</v>
      </c>
      <c r="F570" t="s">
        <v>2271</v>
      </c>
      <c r="G570" t="s">
        <v>1699</v>
      </c>
      <c r="H570" t="s">
        <v>2501</v>
      </c>
    </row>
    <row r="571" spans="1:8">
      <c r="A571" t="s">
        <v>2271</v>
      </c>
      <c r="B571" t="s">
        <v>1702</v>
      </c>
      <c r="C571" t="str">
        <f>IFERROR(VLOOKUP(B571,Diccionario!$C$6:$E$904,3,0),"")</f>
        <v>Horas</v>
      </c>
      <c r="D571" t="str">
        <f t="shared" si="8"/>
        <v>"Horas"</v>
      </c>
      <c r="F571" t="s">
        <v>2271</v>
      </c>
      <c r="G571" t="s">
        <v>1702</v>
      </c>
      <c r="H571" t="s">
        <v>2322</v>
      </c>
    </row>
    <row r="572" spans="1:8">
      <c r="A572" t="s">
        <v>2271</v>
      </c>
      <c r="B572" t="s">
        <v>1704</v>
      </c>
      <c r="C572" t="str">
        <f>IFERROR(VLOOKUP(B572,Diccionario!$C$6:$E$904,3,0),"")</f>
        <v>456m6}_x000D_
¿Durante cuánto tiempo?</v>
      </c>
      <c r="D572" t="str">
        <f t="shared" si="8"/>
        <v>"456m6}_x000D_
¿Durante cuánto tiempo?"</v>
      </c>
      <c r="F572" t="s">
        <v>2271</v>
      </c>
      <c r="G572" t="s">
        <v>1704</v>
      </c>
      <c r="H572" t="s">
        <v>2502</v>
      </c>
    </row>
    <row r="573" spans="1:8">
      <c r="A573" t="s">
        <v>2271</v>
      </c>
      <c r="B573" t="s">
        <v>1707</v>
      </c>
      <c r="C573" t="str">
        <f>IFERROR(VLOOKUP(B573,Diccionario!$C$6:$E$904,3,0),"")</f>
        <v>Horas</v>
      </c>
      <c r="D573" t="str">
        <f t="shared" si="8"/>
        <v>"Horas"</v>
      </c>
      <c r="F573" t="s">
        <v>2271</v>
      </c>
      <c r="G573" t="s">
        <v>1707</v>
      </c>
      <c r="H573" t="s">
        <v>2322</v>
      </c>
    </row>
    <row r="574" spans="1:8">
      <c r="A574" t="s">
        <v>2271</v>
      </c>
      <c r="B574" t="s">
        <v>1709</v>
      </c>
      <c r="C574" t="str">
        <f>IFERROR(VLOOKUP(B574,Diccionario!$C$6:$E$904,3,0),"")</f>
        <v>456m7}_x000D_
¿Durante cuánto tiempo?</v>
      </c>
      <c r="D574" t="str">
        <f t="shared" si="8"/>
        <v>"456m7}_x000D_
¿Durante cuánto tiempo?"</v>
      </c>
      <c r="F574" t="s">
        <v>2271</v>
      </c>
      <c r="G574" t="s">
        <v>1709</v>
      </c>
      <c r="H574" t="s">
        <v>2503</v>
      </c>
    </row>
    <row r="575" spans="1:8">
      <c r="A575" t="s">
        <v>2271</v>
      </c>
      <c r="B575" t="s">
        <v>1712</v>
      </c>
      <c r="C575" t="str">
        <f>IFERROR(VLOOKUP(B575,Diccionario!$C$6:$E$904,3,0),"")</f>
        <v>Horas</v>
      </c>
      <c r="D575" t="str">
        <f t="shared" si="8"/>
        <v>"Horas"</v>
      </c>
      <c r="F575" t="s">
        <v>2271</v>
      </c>
      <c r="G575" t="s">
        <v>1712</v>
      </c>
      <c r="H575" t="s">
        <v>2322</v>
      </c>
    </row>
    <row r="576" spans="1:8">
      <c r="A576" t="s">
        <v>2271</v>
      </c>
      <c r="B576" t="s">
        <v>1714</v>
      </c>
      <c r="C576" t="str">
        <f>IFERROR(VLOOKUP(B576,Diccionario!$C$6:$E$904,3,0),"")</f>
        <v>456m8}_x000D_
¿Durante cuánto tiempo?</v>
      </c>
      <c r="D576" t="str">
        <f t="shared" si="8"/>
        <v>"456m8}_x000D_
¿Durante cuánto tiempo?"</v>
      </c>
      <c r="F576" t="s">
        <v>2271</v>
      </c>
      <c r="G576" t="s">
        <v>1714</v>
      </c>
      <c r="H576" t="s">
        <v>2504</v>
      </c>
    </row>
    <row r="577" spans="1:8">
      <c r="A577" t="s">
        <v>2271</v>
      </c>
      <c r="B577" t="s">
        <v>1717</v>
      </c>
      <c r="C577" t="str">
        <f>IFERROR(VLOOKUP(B577,Diccionario!$C$6:$E$904,3,0),"")</f>
        <v>Horas</v>
      </c>
      <c r="D577" t="str">
        <f t="shared" si="8"/>
        <v>"Horas"</v>
      </c>
      <c r="F577" t="s">
        <v>2271</v>
      </c>
      <c r="G577" t="s">
        <v>1717</v>
      </c>
      <c r="H577" t="s">
        <v>2322</v>
      </c>
    </row>
    <row r="578" spans="1:8">
      <c r="A578" t="s">
        <v>2271</v>
      </c>
      <c r="B578" t="s">
        <v>1719</v>
      </c>
      <c r="C578" t="str">
        <f>IFERROR(VLOOKUP(B578,Diccionario!$C$6:$E$904,3,0),"")</f>
        <v>456m9}_x000D_
¿Durante cuánto tiempo?</v>
      </c>
      <c r="D578" t="str">
        <f t="shared" si="8"/>
        <v>"456m9}_x000D_
¿Durante cuánto tiempo?"</v>
      </c>
      <c r="F578" t="s">
        <v>2271</v>
      </c>
      <c r="G578" t="s">
        <v>1719</v>
      </c>
      <c r="H578" t="s">
        <v>2505</v>
      </c>
    </row>
    <row r="579" spans="1:8">
      <c r="A579" t="s">
        <v>2271</v>
      </c>
      <c r="B579" t="s">
        <v>1722</v>
      </c>
      <c r="C579" t="str">
        <f>IFERROR(VLOOKUP(B579,Diccionario!$C$6:$E$904,3,0),"")</f>
        <v>Horas</v>
      </c>
      <c r="D579" t="str">
        <f t="shared" ref="D579:D642" si="9">CONCATENATE("""",C579,"""")</f>
        <v>"Horas"</v>
      </c>
      <c r="F579" t="s">
        <v>2271</v>
      </c>
      <c r="G579" t="s">
        <v>1722</v>
      </c>
      <c r="H579" t="s">
        <v>2322</v>
      </c>
    </row>
    <row r="580" spans="1:8">
      <c r="A580" t="s">
        <v>2271</v>
      </c>
      <c r="B580" t="s">
        <v>1724</v>
      </c>
      <c r="C580" t="str">
        <f>IFERROR(VLOOKUP(B580,Diccionario!$C$6:$E$904,3,0),"")</f>
        <v>456m10}_x000D_
¿Durante cuánto tiempo?</v>
      </c>
      <c r="D580" t="str">
        <f t="shared" si="9"/>
        <v>"456m10}_x000D_
¿Durante cuánto tiempo?"</v>
      </c>
      <c r="F580" t="s">
        <v>2271</v>
      </c>
      <c r="G580" t="s">
        <v>1724</v>
      </c>
      <c r="H580" t="s">
        <v>2506</v>
      </c>
    </row>
    <row r="581" spans="1:8">
      <c r="A581" t="s">
        <v>2271</v>
      </c>
      <c r="B581" t="s">
        <v>1727</v>
      </c>
      <c r="C581" t="str">
        <f>IFERROR(VLOOKUP(B581,Diccionario!$C$6:$E$904,3,0),"")</f>
        <v>Horas</v>
      </c>
      <c r="D581" t="str">
        <f t="shared" si="9"/>
        <v>"Horas"</v>
      </c>
      <c r="F581" t="s">
        <v>2271</v>
      </c>
      <c r="G581" t="s">
        <v>1727</v>
      </c>
      <c r="H581" t="s">
        <v>2322</v>
      </c>
    </row>
    <row r="582" spans="1:8">
      <c r="A582" t="s">
        <v>2271</v>
      </c>
      <c r="B582" t="s">
        <v>1729</v>
      </c>
      <c r="C582" t="str">
        <f>IFERROR(VLOOKUP(B582,Diccionario!$C$6:$E$904,3,0),"")</f>
        <v>456m11}_x000D_
¿Durante cuánto tiempo?</v>
      </c>
      <c r="D582" t="str">
        <f t="shared" si="9"/>
        <v>"456m11}_x000D_
¿Durante cuánto tiempo?"</v>
      </c>
      <c r="F582" t="s">
        <v>2271</v>
      </c>
      <c r="G582" t="s">
        <v>1729</v>
      </c>
      <c r="H582" t="s">
        <v>2507</v>
      </c>
    </row>
    <row r="583" spans="1:8">
      <c r="A583" t="s">
        <v>2271</v>
      </c>
      <c r="B583" t="s">
        <v>1732</v>
      </c>
      <c r="C583" t="str">
        <f>IFERROR(VLOOKUP(B583,Diccionario!$C$6:$E$904,3,0),"")</f>
        <v>Horas</v>
      </c>
      <c r="D583" t="str">
        <f t="shared" si="9"/>
        <v>"Horas"</v>
      </c>
      <c r="F583" t="s">
        <v>2271</v>
      </c>
      <c r="G583" t="s">
        <v>1732</v>
      </c>
      <c r="H583" t="s">
        <v>2322</v>
      </c>
    </row>
    <row r="584" spans="1:8">
      <c r="A584" t="s">
        <v>2271</v>
      </c>
      <c r="B584" t="s">
        <v>1734</v>
      </c>
      <c r="C584" t="str">
        <f>IFERROR(VLOOKUP(B584,Diccionario!$C$6:$E$904,3,0),"")</f>
        <v>456m12}_x000D_
¿Durante cuánto tiempo?</v>
      </c>
      <c r="D584" t="str">
        <f t="shared" si="9"/>
        <v>"456m12}_x000D_
¿Durante cuánto tiempo?"</v>
      </c>
      <c r="F584" t="s">
        <v>2271</v>
      </c>
      <c r="G584" t="s">
        <v>1734</v>
      </c>
      <c r="H584" t="s">
        <v>2508</v>
      </c>
    </row>
    <row r="585" spans="1:8">
      <c r="A585" t="s">
        <v>2271</v>
      </c>
      <c r="B585" t="s">
        <v>1737</v>
      </c>
      <c r="C585" t="str">
        <f>IFERROR(VLOOKUP(B585,Diccionario!$C$6:$E$904,3,0),"")</f>
        <v>Horas</v>
      </c>
      <c r="D585" t="str">
        <f t="shared" si="9"/>
        <v>"Horas"</v>
      </c>
      <c r="F585" t="s">
        <v>2271</v>
      </c>
      <c r="G585" t="s">
        <v>1737</v>
      </c>
      <c r="H585" t="s">
        <v>2322</v>
      </c>
    </row>
    <row r="586" spans="1:8">
      <c r="A586" t="s">
        <v>2271</v>
      </c>
      <c r="B586" t="s">
        <v>1739</v>
      </c>
      <c r="C586" t="str">
        <f>IFERROR(VLOOKUP(B586,Diccionario!$C$6:$E$904,3,0),"")</f>
        <v>456m13}_x000D_
¿Durante cuánto tiempo?</v>
      </c>
      <c r="D586" t="str">
        <f t="shared" si="9"/>
        <v>"456m13}_x000D_
¿Durante cuánto tiempo?"</v>
      </c>
      <c r="F586" t="s">
        <v>2271</v>
      </c>
      <c r="G586" t="s">
        <v>1739</v>
      </c>
      <c r="H586" t="s">
        <v>2509</v>
      </c>
    </row>
    <row r="587" spans="1:8">
      <c r="A587" t="s">
        <v>2271</v>
      </c>
      <c r="B587" t="s">
        <v>1742</v>
      </c>
      <c r="C587" t="str">
        <f>IFERROR(VLOOKUP(B587,Diccionario!$C$6:$E$904,3,0),"")</f>
        <v>Horas</v>
      </c>
      <c r="D587" t="str">
        <f t="shared" si="9"/>
        <v>"Horas"</v>
      </c>
      <c r="F587" t="s">
        <v>2271</v>
      </c>
      <c r="G587" t="s">
        <v>1742</v>
      </c>
      <c r="H587" t="s">
        <v>2322</v>
      </c>
    </row>
    <row r="588" spans="1:8">
      <c r="A588" t="s">
        <v>2271</v>
      </c>
      <c r="B588" t="s">
        <v>1744</v>
      </c>
      <c r="C588" t="str">
        <f>IFERROR(VLOOKUP(B588,Diccionario!$C$6:$E$904,3,0),"")</f>
        <v>456m14}_x000D_
¿Durante cuánto tiempo?</v>
      </c>
      <c r="D588" t="str">
        <f t="shared" si="9"/>
        <v>"456m14}_x000D_
¿Durante cuánto tiempo?"</v>
      </c>
      <c r="F588" t="s">
        <v>2271</v>
      </c>
      <c r="G588" t="s">
        <v>1744</v>
      </c>
      <c r="H588" t="s">
        <v>2510</v>
      </c>
    </row>
    <row r="589" spans="1:8">
      <c r="A589" t="s">
        <v>2271</v>
      </c>
      <c r="B589" t="s">
        <v>1747</v>
      </c>
      <c r="C589" t="str">
        <f>IFERROR(VLOOKUP(B589,Diccionario!$C$6:$E$904,3,0),"")</f>
        <v>Horas</v>
      </c>
      <c r="D589" t="str">
        <f t="shared" si="9"/>
        <v>"Horas"</v>
      </c>
      <c r="F589" t="s">
        <v>2271</v>
      </c>
      <c r="G589" t="s">
        <v>1747</v>
      </c>
      <c r="H589" t="s">
        <v>2322</v>
      </c>
    </row>
    <row r="590" spans="1:8">
      <c r="A590" t="s">
        <v>2271</v>
      </c>
      <c r="B590" t="s">
        <v>1749</v>
      </c>
      <c r="C590" t="str">
        <f>IFERROR(VLOOKUP(B590,Diccionario!$C$6:$E$904,3,0),"")</f>
        <v>456m15}_x000D_
¿Durante cuánto tiempo?</v>
      </c>
      <c r="D590" t="str">
        <f t="shared" si="9"/>
        <v>"456m15}_x000D_
¿Durante cuánto tiempo?"</v>
      </c>
      <c r="F590" t="s">
        <v>2271</v>
      </c>
      <c r="G590" t="s">
        <v>1749</v>
      </c>
      <c r="H590" t="s">
        <v>2511</v>
      </c>
    </row>
    <row r="591" spans="1:8">
      <c r="A591" t="s">
        <v>2271</v>
      </c>
      <c r="B591" t="s">
        <v>1752</v>
      </c>
      <c r="C591" t="str">
        <f>IFERROR(VLOOKUP(B591,Diccionario!$C$6:$E$904,3,0),"")</f>
        <v>Horas</v>
      </c>
      <c r="D591" t="str">
        <f t="shared" si="9"/>
        <v>"Horas"</v>
      </c>
      <c r="F591" t="s">
        <v>2271</v>
      </c>
      <c r="G591" t="s">
        <v>1752</v>
      </c>
      <c r="H591" t="s">
        <v>2322</v>
      </c>
    </row>
    <row r="592" spans="1:8">
      <c r="A592" t="s">
        <v>2271</v>
      </c>
      <c r="B592" t="s">
        <v>1754</v>
      </c>
      <c r="C592" t="str">
        <f>IFERROR(VLOOKUP(B592,Diccionario!$C$6:$E$904,3,0),"")</f>
        <v>_____acompañó a citas médicas, odontológicas, urgencias, terapias, exámenes u otras atenciones en salud?</v>
      </c>
      <c r="D592" t="str">
        <f t="shared" si="9"/>
        <v>"_____acompañó a citas médicas, odontológicas, urgencias, terapias, exámenes u otras atenciones en salud?"</v>
      </c>
      <c r="F592" t="s">
        <v>2271</v>
      </c>
      <c r="G592" t="s">
        <v>1754</v>
      </c>
      <c r="H592" t="s">
        <v>2512</v>
      </c>
    </row>
    <row r="593" spans="1:8">
      <c r="A593" t="s">
        <v>2271</v>
      </c>
      <c r="B593" t="s">
        <v>1757</v>
      </c>
      <c r="C593" t="str">
        <f>IFERROR(VLOOKUP(B593,Diccionario!$C$6:$E$904,3,0),"")</f>
        <v>Horas</v>
      </c>
      <c r="D593" t="str">
        <f t="shared" si="9"/>
        <v>"Horas"</v>
      </c>
      <c r="F593" t="s">
        <v>2271</v>
      </c>
      <c r="G593" t="s">
        <v>1757</v>
      </c>
      <c r="H593" t="s">
        <v>2322</v>
      </c>
    </row>
    <row r="594" spans="1:8">
      <c r="A594" t="s">
        <v>2271</v>
      </c>
      <c r="B594" t="s">
        <v>1759</v>
      </c>
      <c r="C594" t="str">
        <f>IFERROR(VLOOKUP(B594,Diccionario!$C$6:$E$904,3,0),"")</f>
        <v>Minutos</v>
      </c>
      <c r="D594" t="str">
        <f t="shared" si="9"/>
        <v>"Minutos"</v>
      </c>
      <c r="F594" t="s">
        <v>2271</v>
      </c>
      <c r="G594" t="s">
        <v>1759</v>
      </c>
      <c r="H594" t="s">
        <v>2323</v>
      </c>
    </row>
    <row r="595" spans="1:8">
      <c r="A595" t="s">
        <v>2271</v>
      </c>
      <c r="B595" t="s">
        <v>1761</v>
      </c>
      <c r="C595" t="str">
        <f>IFERROR(VLOOKUP(B595,Diccionario!$C$6:$E$904,3,0),"")</f>
        <v>Horas</v>
      </c>
      <c r="D595" t="str">
        <f t="shared" si="9"/>
        <v>"Horas"</v>
      </c>
      <c r="F595" t="s">
        <v>2271</v>
      </c>
      <c r="G595" t="s">
        <v>1761</v>
      </c>
      <c r="H595" t="s">
        <v>2322</v>
      </c>
    </row>
    <row r="596" spans="1:8">
      <c r="A596" t="s">
        <v>2271</v>
      </c>
      <c r="B596" t="s">
        <v>1763</v>
      </c>
      <c r="C596" t="str">
        <f>IFERROR(VLOOKUP(B596,Diccionario!$C$6:$E$904,3,0),"")</f>
        <v>Minutos</v>
      </c>
      <c r="D596" t="str">
        <f t="shared" si="9"/>
        <v>"Minutos"</v>
      </c>
      <c r="F596" t="s">
        <v>2271</v>
      </c>
      <c r="G596" t="s">
        <v>1763</v>
      </c>
      <c r="H596" t="s">
        <v>2323</v>
      </c>
    </row>
    <row r="597" spans="1:8">
      <c r="A597" t="s">
        <v>2271</v>
      </c>
      <c r="B597" t="s">
        <v>1765</v>
      </c>
      <c r="C597" t="str">
        <f>IFERROR(VLOOKUP(B597,Diccionario!$C$6:$E$904,3,0),"")</f>
        <v>Horas</v>
      </c>
      <c r="D597" t="str">
        <f t="shared" si="9"/>
        <v>"Horas"</v>
      </c>
      <c r="F597" t="s">
        <v>2271</v>
      </c>
      <c r="G597" t="s">
        <v>1765</v>
      </c>
      <c r="H597" t="s">
        <v>2322</v>
      </c>
    </row>
    <row r="598" spans="1:8">
      <c r="A598" t="s">
        <v>2271</v>
      </c>
      <c r="B598" t="s">
        <v>1767</v>
      </c>
      <c r="C598" t="str">
        <f>IFERROR(VLOOKUP(B598,Diccionario!$C$6:$E$904,3,0),"")</f>
        <v>Minutos</v>
      </c>
      <c r="D598" t="str">
        <f t="shared" si="9"/>
        <v>"Minutos"</v>
      </c>
      <c r="F598" t="s">
        <v>2271</v>
      </c>
      <c r="G598" t="s">
        <v>1767</v>
      </c>
      <c r="H598" t="s">
        <v>2323</v>
      </c>
    </row>
    <row r="599" spans="1:8">
      <c r="A599" t="s">
        <v>2271</v>
      </c>
      <c r="B599" t="s">
        <v>1769</v>
      </c>
      <c r="C599" t="str">
        <f>IFERROR(VLOOKUP(B599,Diccionario!$C$6:$E$904,3,0),"")</f>
        <v>Horas</v>
      </c>
      <c r="D599" t="str">
        <f t="shared" si="9"/>
        <v>"Horas"</v>
      </c>
      <c r="F599" t="s">
        <v>2271</v>
      </c>
      <c r="G599" t="s">
        <v>1769</v>
      </c>
      <c r="H599" t="s">
        <v>2322</v>
      </c>
    </row>
    <row r="600" spans="1:8">
      <c r="A600" t="s">
        <v>2271</v>
      </c>
      <c r="B600" t="s">
        <v>1771</v>
      </c>
      <c r="C600" t="str">
        <f>IFERROR(VLOOKUP(B600,Diccionario!$C$6:$E$904,3,0),"")</f>
        <v>Minutos</v>
      </c>
      <c r="D600" t="str">
        <f t="shared" si="9"/>
        <v>"Minutos"</v>
      </c>
      <c r="F600" t="s">
        <v>2271</v>
      </c>
      <c r="G600" t="s">
        <v>1771</v>
      </c>
      <c r="H600" t="s">
        <v>2323</v>
      </c>
    </row>
    <row r="601" spans="1:8">
      <c r="A601" t="s">
        <v>2271</v>
      </c>
      <c r="B601" t="s">
        <v>1773</v>
      </c>
      <c r="C601" t="str">
        <f>IFERROR(VLOOKUP(B601,Diccionario!$C$6:$E$904,3,0),"")</f>
        <v>Horas</v>
      </c>
      <c r="D601" t="str">
        <f t="shared" si="9"/>
        <v>"Horas"</v>
      </c>
      <c r="F601" t="s">
        <v>2271</v>
      </c>
      <c r="G601" t="s">
        <v>1773</v>
      </c>
      <c r="H601" t="s">
        <v>2322</v>
      </c>
    </row>
    <row r="602" spans="1:8">
      <c r="A602" t="s">
        <v>2271</v>
      </c>
      <c r="B602" t="s">
        <v>1775</v>
      </c>
      <c r="C602" t="str">
        <f>IFERROR(VLOOKUP(B602,Diccionario!$C$6:$E$904,3,0),"")</f>
        <v>Minutos</v>
      </c>
      <c r="D602" t="str">
        <f t="shared" si="9"/>
        <v>"Minutos"</v>
      </c>
      <c r="F602" t="s">
        <v>2271</v>
      </c>
      <c r="G602" t="s">
        <v>1775</v>
      </c>
      <c r="H602" t="s">
        <v>2323</v>
      </c>
    </row>
    <row r="603" spans="1:8">
      <c r="A603" t="s">
        <v>2271</v>
      </c>
      <c r="B603" t="s">
        <v>1777</v>
      </c>
      <c r="C603" t="str">
        <f>IFERROR(VLOOKUP(B603,Diccionario!$C$6:$E$904,3,0),"")</f>
        <v>Horas</v>
      </c>
      <c r="D603" t="str">
        <f t="shared" si="9"/>
        <v>"Horas"</v>
      </c>
      <c r="F603" t="s">
        <v>2271</v>
      </c>
      <c r="G603" t="s">
        <v>1777</v>
      </c>
      <c r="H603" t="s">
        <v>2322</v>
      </c>
    </row>
    <row r="604" spans="1:8">
      <c r="A604" t="s">
        <v>2271</v>
      </c>
      <c r="B604" t="s">
        <v>1779</v>
      </c>
      <c r="C604" t="str">
        <f>IFERROR(VLOOKUP(B604,Diccionario!$C$6:$E$904,3,0),"")</f>
        <v>Minutos</v>
      </c>
      <c r="D604" t="str">
        <f t="shared" si="9"/>
        <v>"Minutos"</v>
      </c>
      <c r="F604" t="s">
        <v>2271</v>
      </c>
      <c r="G604" t="s">
        <v>1779</v>
      </c>
      <c r="H604" t="s">
        <v>2323</v>
      </c>
    </row>
    <row r="605" spans="1:8">
      <c r="A605" t="s">
        <v>2271</v>
      </c>
      <c r="B605" t="s">
        <v>1781</v>
      </c>
      <c r="C605" t="str">
        <f>IFERROR(VLOOKUP(B605,Diccionario!$C$6:$E$904,3,0),"")</f>
        <v>Horas</v>
      </c>
      <c r="D605" t="str">
        <f t="shared" si="9"/>
        <v>"Horas"</v>
      </c>
      <c r="F605" t="s">
        <v>2271</v>
      </c>
      <c r="G605" t="s">
        <v>1781</v>
      </c>
      <c r="H605" t="s">
        <v>2322</v>
      </c>
    </row>
    <row r="606" spans="1:8">
      <c r="A606" t="s">
        <v>2271</v>
      </c>
      <c r="B606" t="s">
        <v>1783</v>
      </c>
      <c r="C606" t="str">
        <f>IFERROR(VLOOKUP(B606,Diccionario!$C$6:$E$904,3,0),"")</f>
        <v>Minutos</v>
      </c>
      <c r="D606" t="str">
        <f t="shared" si="9"/>
        <v>"Minutos"</v>
      </c>
      <c r="F606" t="s">
        <v>2271</v>
      </c>
      <c r="G606" t="s">
        <v>1783</v>
      </c>
      <c r="H606" t="s">
        <v>2323</v>
      </c>
    </row>
    <row r="607" spans="1:8">
      <c r="A607" t="s">
        <v>2271</v>
      </c>
      <c r="B607" t="s">
        <v>1785</v>
      </c>
      <c r="C607" t="str">
        <f>IFERROR(VLOOKUP(B607,Diccionario!$C$6:$E$904,3,0),"")</f>
        <v>Horas</v>
      </c>
      <c r="D607" t="str">
        <f t="shared" si="9"/>
        <v>"Horas"</v>
      </c>
      <c r="F607" t="s">
        <v>2271</v>
      </c>
      <c r="G607" t="s">
        <v>1785</v>
      </c>
      <c r="H607" t="s">
        <v>2322</v>
      </c>
    </row>
    <row r="608" spans="1:8">
      <c r="A608" t="s">
        <v>2271</v>
      </c>
      <c r="B608" t="s">
        <v>1787</v>
      </c>
      <c r="C608" t="str">
        <f>IFERROR(VLOOKUP(B608,Diccionario!$C$6:$E$904,3,0),"")</f>
        <v>Minutos</v>
      </c>
      <c r="D608" t="str">
        <f t="shared" si="9"/>
        <v>"Minutos"</v>
      </c>
      <c r="F608" t="s">
        <v>2271</v>
      </c>
      <c r="G608" t="s">
        <v>1787</v>
      </c>
      <c r="H608" t="s">
        <v>2323</v>
      </c>
    </row>
    <row r="609" spans="1:8">
      <c r="A609" t="s">
        <v>2271</v>
      </c>
      <c r="B609" t="s">
        <v>1789</v>
      </c>
      <c r="C609" t="str">
        <f>IFERROR(VLOOKUP(B609,Diccionario!$C$6:$E$904,3,0),"")</f>
        <v>Horas</v>
      </c>
      <c r="D609" t="str">
        <f t="shared" si="9"/>
        <v>"Horas"</v>
      </c>
      <c r="F609" t="s">
        <v>2271</v>
      </c>
      <c r="G609" t="s">
        <v>1789</v>
      </c>
      <c r="H609" t="s">
        <v>2322</v>
      </c>
    </row>
    <row r="610" spans="1:8">
      <c r="A610" t="s">
        <v>2271</v>
      </c>
      <c r="B610" t="s">
        <v>1791</v>
      </c>
      <c r="C610" t="str">
        <f>IFERROR(VLOOKUP(B610,Diccionario!$C$6:$E$904,3,0),"")</f>
        <v>Minutos</v>
      </c>
      <c r="D610" t="str">
        <f t="shared" si="9"/>
        <v>"Minutos"</v>
      </c>
      <c r="F610" t="s">
        <v>2271</v>
      </c>
      <c r="G610" t="s">
        <v>1791</v>
      </c>
      <c r="H610" t="s">
        <v>2323</v>
      </c>
    </row>
    <row r="611" spans="1:8">
      <c r="A611" t="s">
        <v>2271</v>
      </c>
      <c r="B611" t="s">
        <v>1793</v>
      </c>
      <c r="C611" t="str">
        <f>IFERROR(VLOOKUP(B611,Diccionario!$C$6:$E$904,3,0),"")</f>
        <v>Horas</v>
      </c>
      <c r="D611" t="str">
        <f t="shared" si="9"/>
        <v>"Horas"</v>
      </c>
      <c r="F611" t="s">
        <v>2271</v>
      </c>
      <c r="G611" t="s">
        <v>1793</v>
      </c>
      <c r="H611" t="s">
        <v>2322</v>
      </c>
    </row>
    <row r="612" spans="1:8">
      <c r="A612" t="s">
        <v>2271</v>
      </c>
      <c r="B612" t="s">
        <v>1795</v>
      </c>
      <c r="C612" t="str">
        <f>IFERROR(VLOOKUP(B612,Diccionario!$C$6:$E$904,3,0),"")</f>
        <v>Minutos</v>
      </c>
      <c r="D612" t="str">
        <f t="shared" si="9"/>
        <v>"Minutos"</v>
      </c>
      <c r="F612" t="s">
        <v>2271</v>
      </c>
      <c r="G612" t="s">
        <v>1795</v>
      </c>
      <c r="H612" t="s">
        <v>2323</v>
      </c>
    </row>
    <row r="613" spans="1:8">
      <c r="A613" t="s">
        <v>2271</v>
      </c>
      <c r="B613" t="s">
        <v>1797</v>
      </c>
      <c r="C613" t="str">
        <f>IFERROR(VLOOKUP(B613,Diccionario!$C$6:$E$904,3,0),"")</f>
        <v>Horas</v>
      </c>
      <c r="D613" t="str">
        <f t="shared" si="9"/>
        <v>"Horas"</v>
      </c>
      <c r="F613" t="s">
        <v>2271</v>
      </c>
      <c r="G613" t="s">
        <v>1797</v>
      </c>
      <c r="H613" t="s">
        <v>2322</v>
      </c>
    </row>
    <row r="614" spans="1:8">
      <c r="A614" t="s">
        <v>2271</v>
      </c>
      <c r="B614" t="s">
        <v>1799</v>
      </c>
      <c r="C614" t="str">
        <f>IFERROR(VLOOKUP(B614,Diccionario!$C$6:$E$904,3,0),"")</f>
        <v>Minutos</v>
      </c>
      <c r="D614" t="str">
        <f t="shared" si="9"/>
        <v>"Minutos"</v>
      </c>
      <c r="F614" t="s">
        <v>2271</v>
      </c>
      <c r="G614" t="s">
        <v>1799</v>
      </c>
      <c r="H614" t="s">
        <v>2323</v>
      </c>
    </row>
    <row r="615" spans="1:8">
      <c r="A615" t="s">
        <v>2271</v>
      </c>
      <c r="B615" t="s">
        <v>1801</v>
      </c>
      <c r="C615" t="str">
        <f>IFERROR(VLOOKUP(B615,Diccionario!$C$6:$E$904,3,0),"")</f>
        <v>Horas</v>
      </c>
      <c r="D615" t="str">
        <f t="shared" si="9"/>
        <v>"Horas"</v>
      </c>
      <c r="F615" t="s">
        <v>2271</v>
      </c>
      <c r="G615" t="s">
        <v>1801</v>
      </c>
      <c r="H615" t="s">
        <v>2322</v>
      </c>
    </row>
    <row r="616" spans="1:8">
      <c r="A616" t="s">
        <v>2271</v>
      </c>
      <c r="B616" t="s">
        <v>1803</v>
      </c>
      <c r="C616" t="str">
        <f>IFERROR(VLOOKUP(B616,Diccionario!$C$6:$E$904,3,0),"")</f>
        <v>Minutos</v>
      </c>
      <c r="D616" t="str">
        <f t="shared" si="9"/>
        <v>"Minutos"</v>
      </c>
      <c r="F616" t="s">
        <v>2271</v>
      </c>
      <c r="G616" t="s">
        <v>1803</v>
      </c>
      <c r="H616" t="s">
        <v>2323</v>
      </c>
    </row>
    <row r="617" spans="1:8">
      <c r="A617" t="s">
        <v>2271</v>
      </c>
      <c r="B617" t="s">
        <v>1805</v>
      </c>
      <c r="C617" t="str">
        <f>IFERROR(VLOOKUP(B617,Diccionario!$C$6:$E$904,3,0),"")</f>
        <v>Horas</v>
      </c>
      <c r="D617" t="str">
        <f t="shared" si="9"/>
        <v>"Horas"</v>
      </c>
      <c r="F617" t="s">
        <v>2271</v>
      </c>
      <c r="G617" t="s">
        <v>1805</v>
      </c>
      <c r="H617" t="s">
        <v>2322</v>
      </c>
    </row>
    <row r="618" spans="1:8">
      <c r="A618" t="s">
        <v>2271</v>
      </c>
      <c r="B618" t="s">
        <v>1807</v>
      </c>
      <c r="C618" t="str">
        <f>IFERROR(VLOOKUP(B618,Diccionario!$C$6:$E$904,3,0),"")</f>
        <v>Minutos</v>
      </c>
      <c r="D618" t="str">
        <f t="shared" si="9"/>
        <v>"Minutos"</v>
      </c>
      <c r="F618" t="s">
        <v>2271</v>
      </c>
      <c r="G618" t="s">
        <v>1807</v>
      </c>
      <c r="H618" t="s">
        <v>2323</v>
      </c>
    </row>
    <row r="619" spans="1:8">
      <c r="A619" t="s">
        <v>2271</v>
      </c>
      <c r="B619" t="s">
        <v>1809</v>
      </c>
      <c r="C619" t="str">
        <f>IFERROR(VLOOKUP(B619,Diccionario!$C$6:$E$904,3,0),"")</f>
        <v>Horas</v>
      </c>
      <c r="D619" t="str">
        <f t="shared" si="9"/>
        <v>"Horas"</v>
      </c>
      <c r="F619" t="s">
        <v>2271</v>
      </c>
      <c r="G619" t="s">
        <v>1809</v>
      </c>
      <c r="H619" t="s">
        <v>2322</v>
      </c>
    </row>
    <row r="620" spans="1:8">
      <c r="A620" t="s">
        <v>2271</v>
      </c>
      <c r="B620" t="s">
        <v>1811</v>
      </c>
      <c r="C620" t="str">
        <f>IFERROR(VLOOKUP(B620,Diccionario!$C$6:$E$904,3,0),"")</f>
        <v>Minutos</v>
      </c>
      <c r="D620" t="str">
        <f t="shared" si="9"/>
        <v>"Minutos"</v>
      </c>
      <c r="F620" t="s">
        <v>2271</v>
      </c>
      <c r="G620" t="s">
        <v>1811</v>
      </c>
      <c r="H620" t="s">
        <v>2323</v>
      </c>
    </row>
    <row r="621" spans="1:8">
      <c r="A621" t="s">
        <v>2271</v>
      </c>
      <c r="B621" t="s">
        <v>1813</v>
      </c>
      <c r="C621" t="str">
        <f>IFERROR(VLOOKUP(B621,Diccionario!$C$6:$E$904,3,0),"")</f>
        <v>Horas</v>
      </c>
      <c r="D621" t="str">
        <f t="shared" si="9"/>
        <v>"Horas"</v>
      </c>
      <c r="F621" t="s">
        <v>2271</v>
      </c>
      <c r="G621" t="s">
        <v>1813</v>
      </c>
      <c r="H621" t="s">
        <v>2322</v>
      </c>
    </row>
    <row r="622" spans="1:8">
      <c r="A622" t="s">
        <v>2271</v>
      </c>
      <c r="B622" t="s">
        <v>1815</v>
      </c>
      <c r="C622" t="str">
        <f>IFERROR(VLOOKUP(B622,Diccionario!$C$6:$E$904,3,0),"")</f>
        <v>Minutos</v>
      </c>
      <c r="D622" t="str">
        <f t="shared" si="9"/>
        <v>"Minutos"</v>
      </c>
      <c r="F622" t="s">
        <v>2271</v>
      </c>
      <c r="G622" t="s">
        <v>1815</v>
      </c>
      <c r="H622" t="s">
        <v>2323</v>
      </c>
    </row>
    <row r="623" spans="1:8">
      <c r="A623" t="s">
        <v>2271</v>
      </c>
      <c r="B623" t="s">
        <v>1817</v>
      </c>
      <c r="C623" t="str">
        <f>IFERROR(VLOOKUP(B623,Diccionario!$C$6:$E$904,3,0),"")</f>
        <v>Horas</v>
      </c>
      <c r="D623" t="str">
        <f t="shared" si="9"/>
        <v>"Horas"</v>
      </c>
      <c r="F623" t="s">
        <v>2271</v>
      </c>
      <c r="G623" t="s">
        <v>1817</v>
      </c>
      <c r="H623" t="s">
        <v>2322</v>
      </c>
    </row>
    <row r="624" spans="1:8">
      <c r="A624" t="s">
        <v>2271</v>
      </c>
      <c r="B624" t="s">
        <v>1819</v>
      </c>
      <c r="C624" t="str">
        <f>IFERROR(VLOOKUP(B624,Diccionario!$C$6:$E$904,3,0),"")</f>
        <v>Minutos</v>
      </c>
      <c r="D624" t="str">
        <f t="shared" si="9"/>
        <v>"Minutos"</v>
      </c>
      <c r="F624" t="s">
        <v>2271</v>
      </c>
      <c r="G624" t="s">
        <v>1819</v>
      </c>
      <c r="H624" t="s">
        <v>2323</v>
      </c>
    </row>
    <row r="625" spans="1:8">
      <c r="A625" t="s">
        <v>2271</v>
      </c>
      <c r="B625" t="s">
        <v>1821</v>
      </c>
      <c r="C625" t="str">
        <f>IFERROR(VLOOKUP(B625,Diccionario!$C$6:$E$904,3,0),"")</f>
        <v>Horas</v>
      </c>
      <c r="D625" t="str">
        <f t="shared" si="9"/>
        <v>"Horas"</v>
      </c>
      <c r="F625" t="s">
        <v>2271</v>
      </c>
      <c r="G625" t="s">
        <v>1821</v>
      </c>
      <c r="H625" t="s">
        <v>2322</v>
      </c>
    </row>
    <row r="626" spans="1:8">
      <c r="A626" t="s">
        <v>2271</v>
      </c>
      <c r="B626" t="s">
        <v>1823</v>
      </c>
      <c r="C626" t="str">
        <f>IFERROR(VLOOKUP(B626,Diccionario!$C$6:$E$904,3,0),"")</f>
        <v>Minutos</v>
      </c>
      <c r="D626" t="str">
        <f t="shared" si="9"/>
        <v>"Minutos"</v>
      </c>
      <c r="F626" t="s">
        <v>2271</v>
      </c>
      <c r="G626" t="s">
        <v>1823</v>
      </c>
      <c r="H626" t="s">
        <v>2323</v>
      </c>
    </row>
    <row r="627" spans="1:8">
      <c r="A627" t="s">
        <v>2271</v>
      </c>
      <c r="B627" t="s">
        <v>1825</v>
      </c>
      <c r="C627" t="str">
        <f>IFERROR(VLOOKUP(B627,Diccionario!$C$6:$E$904,3,0),"")</f>
        <v>Horas</v>
      </c>
      <c r="D627" t="str">
        <f t="shared" si="9"/>
        <v>"Horas"</v>
      </c>
      <c r="F627" t="s">
        <v>2271</v>
      </c>
      <c r="G627" t="s">
        <v>1825</v>
      </c>
      <c r="H627" t="s">
        <v>2322</v>
      </c>
    </row>
    <row r="628" spans="1:8">
      <c r="A628" t="s">
        <v>2271</v>
      </c>
      <c r="B628" t="s">
        <v>1827</v>
      </c>
      <c r="C628" t="str">
        <f>IFERROR(VLOOKUP(B628,Diccionario!$C$6:$E$904,3,0),"")</f>
        <v>Minutos</v>
      </c>
      <c r="D628" t="str">
        <f t="shared" si="9"/>
        <v>"Minutos"</v>
      </c>
      <c r="F628" t="s">
        <v>2271</v>
      </c>
      <c r="G628" t="s">
        <v>1827</v>
      </c>
      <c r="H628" t="s">
        <v>2323</v>
      </c>
    </row>
    <row r="629" spans="1:8">
      <c r="A629" t="s">
        <v>2271</v>
      </c>
      <c r="B629" t="s">
        <v>1829</v>
      </c>
      <c r="C629" t="str">
        <f>IFERROR(VLOOKUP(B629,Diccionario!$C$6:$E$904,3,0),"")</f>
        <v>Horas</v>
      </c>
      <c r="D629" t="str">
        <f t="shared" si="9"/>
        <v>"Horas"</v>
      </c>
      <c r="F629" t="s">
        <v>2271</v>
      </c>
      <c r="G629" t="s">
        <v>1829</v>
      </c>
      <c r="H629" t="s">
        <v>2322</v>
      </c>
    </row>
    <row r="630" spans="1:8">
      <c r="A630" t="s">
        <v>2271</v>
      </c>
      <c r="B630" t="s">
        <v>1831</v>
      </c>
      <c r="C630" t="str">
        <f>IFERROR(VLOOKUP(B630,Diccionario!$C$6:$E$904,3,0),"")</f>
        <v>Minutos</v>
      </c>
      <c r="D630" t="str">
        <f t="shared" si="9"/>
        <v>"Minutos"</v>
      </c>
      <c r="F630" t="s">
        <v>2271</v>
      </c>
      <c r="G630" t="s">
        <v>1831</v>
      </c>
      <c r="H630" t="s">
        <v>2323</v>
      </c>
    </row>
    <row r="631" spans="1:8">
      <c r="A631" t="s">
        <v>2271</v>
      </c>
      <c r="B631" t="s">
        <v>1833</v>
      </c>
      <c r="C631" t="str">
        <f>IFERROR(VLOOKUP(B631,Diccionario!$C$6:$E$904,3,0),"")</f>
        <v>Horas</v>
      </c>
      <c r="D631" t="str">
        <f t="shared" si="9"/>
        <v>"Horas"</v>
      </c>
      <c r="F631" t="s">
        <v>2271</v>
      </c>
      <c r="G631" t="s">
        <v>1833</v>
      </c>
      <c r="H631" t="s">
        <v>2322</v>
      </c>
    </row>
    <row r="632" spans="1:8">
      <c r="A632" t="s">
        <v>2271</v>
      </c>
      <c r="B632" t="s">
        <v>1835</v>
      </c>
      <c r="C632" t="str">
        <f>IFERROR(VLOOKUP(B632,Diccionario!$C$6:$E$904,3,0),"")</f>
        <v>Minutos</v>
      </c>
      <c r="D632" t="str">
        <f t="shared" si="9"/>
        <v>"Minutos"</v>
      </c>
      <c r="F632" t="s">
        <v>2271</v>
      </c>
      <c r="G632" t="s">
        <v>1835</v>
      </c>
      <c r="H632" t="s">
        <v>2323</v>
      </c>
    </row>
    <row r="633" spans="1:8">
      <c r="A633" t="s">
        <v>2271</v>
      </c>
      <c r="B633" t="s">
        <v>1837</v>
      </c>
      <c r="C633" t="str">
        <f>IFERROR(VLOOKUP(B633,Diccionario!$C$6:$E$904,3,0),"")</f>
        <v>Horas</v>
      </c>
      <c r="D633" t="str">
        <f t="shared" si="9"/>
        <v>"Horas"</v>
      </c>
      <c r="F633" t="s">
        <v>2271</v>
      </c>
      <c r="G633" t="s">
        <v>1837</v>
      </c>
      <c r="H633" t="s">
        <v>2322</v>
      </c>
    </row>
    <row r="634" spans="1:8">
      <c r="A634" t="s">
        <v>2271</v>
      </c>
      <c r="B634" t="s">
        <v>1839</v>
      </c>
      <c r="C634" t="str">
        <f>IFERROR(VLOOKUP(B634,Diccionario!$C$6:$E$904,3,0),"")</f>
        <v>Minutos</v>
      </c>
      <c r="D634" t="str">
        <f t="shared" si="9"/>
        <v>"Minutos"</v>
      </c>
      <c r="F634" t="s">
        <v>2271</v>
      </c>
      <c r="G634" t="s">
        <v>1839</v>
      </c>
      <c r="H634" t="s">
        <v>2323</v>
      </c>
    </row>
    <row r="635" spans="1:8">
      <c r="A635" t="s">
        <v>2271</v>
      </c>
      <c r="B635" t="s">
        <v>1841</v>
      </c>
      <c r="C635" t="str">
        <f>IFERROR(VLOOKUP(B635,Diccionario!$C$6:$E$904,3,0),"")</f>
        <v>Horas</v>
      </c>
      <c r="D635" t="str">
        <f t="shared" si="9"/>
        <v>"Horas"</v>
      </c>
      <c r="F635" t="s">
        <v>2271</v>
      </c>
      <c r="G635" t="s">
        <v>1841</v>
      </c>
      <c r="H635" t="s">
        <v>2322</v>
      </c>
    </row>
    <row r="636" spans="1:8">
      <c r="A636" t="s">
        <v>2271</v>
      </c>
      <c r="B636" t="s">
        <v>1843</v>
      </c>
      <c r="C636" t="str">
        <f>IFERROR(VLOOKUP(B636,Diccionario!$C$6:$E$904,3,0),"")</f>
        <v>Minutos</v>
      </c>
      <c r="D636" t="str">
        <f t="shared" si="9"/>
        <v>"Minutos"</v>
      </c>
      <c r="F636" t="s">
        <v>2271</v>
      </c>
      <c r="G636" t="s">
        <v>1843</v>
      </c>
      <c r="H636" t="s">
        <v>2323</v>
      </c>
    </row>
    <row r="637" spans="1:8">
      <c r="A637" t="s">
        <v>2271</v>
      </c>
      <c r="B637" t="s">
        <v>1845</v>
      </c>
      <c r="C637" t="str">
        <f>IFERROR(VLOOKUP(B637,Diccionario!$C$6:$E$904,3,0),"")</f>
        <v>Horas</v>
      </c>
      <c r="D637" t="str">
        <f t="shared" si="9"/>
        <v>"Horas"</v>
      </c>
      <c r="F637" t="s">
        <v>2271</v>
      </c>
      <c r="G637" t="s">
        <v>1845</v>
      </c>
      <c r="H637" t="s">
        <v>2322</v>
      </c>
    </row>
    <row r="638" spans="1:8">
      <c r="A638" t="s">
        <v>2271</v>
      </c>
      <c r="B638" t="s">
        <v>1847</v>
      </c>
      <c r="C638" t="str">
        <f>IFERROR(VLOOKUP(B638,Diccionario!$C$6:$E$904,3,0),"")</f>
        <v>Minutos</v>
      </c>
      <c r="D638" t="str">
        <f t="shared" si="9"/>
        <v>"Minutos"</v>
      </c>
      <c r="F638" t="s">
        <v>2271</v>
      </c>
      <c r="G638" t="s">
        <v>1847</v>
      </c>
      <c r="H638" t="s">
        <v>2323</v>
      </c>
    </row>
    <row r="639" spans="1:8">
      <c r="A639" t="s">
        <v>2271</v>
      </c>
      <c r="B639" t="s">
        <v>1849</v>
      </c>
      <c r="C639" t="str">
        <f>IFERROR(VLOOKUP(B639,Diccionario!$C$6:$E$904,3,0),"")</f>
        <v>Horas</v>
      </c>
      <c r="D639" t="str">
        <f t="shared" si="9"/>
        <v>"Horas"</v>
      </c>
      <c r="F639" t="s">
        <v>2271</v>
      </c>
      <c r="G639" t="s">
        <v>1849</v>
      </c>
      <c r="H639" t="s">
        <v>2322</v>
      </c>
    </row>
    <row r="640" spans="1:8">
      <c r="A640" t="s">
        <v>2271</v>
      </c>
      <c r="B640" t="s">
        <v>1851</v>
      </c>
      <c r="C640" t="str">
        <f>IFERROR(VLOOKUP(B640,Diccionario!$C$6:$E$904,3,0),"")</f>
        <v>Minutos</v>
      </c>
      <c r="D640" t="str">
        <f t="shared" si="9"/>
        <v>"Minutos"</v>
      </c>
      <c r="F640" t="s">
        <v>2271</v>
      </c>
      <c r="G640" t="s">
        <v>1851</v>
      </c>
      <c r="H640" t="s">
        <v>2323</v>
      </c>
    </row>
    <row r="641" spans="1:8">
      <c r="A641" t="s">
        <v>2271</v>
      </c>
      <c r="B641" t="s">
        <v>1853</v>
      </c>
      <c r="C641" t="str">
        <f>IFERROR(VLOOKUP(B641,Diccionario!$C$6:$E$904,3,0),"")</f>
        <v>Horas</v>
      </c>
      <c r="D641" t="str">
        <f t="shared" si="9"/>
        <v>"Horas"</v>
      </c>
      <c r="F641" t="s">
        <v>2271</v>
      </c>
      <c r="G641" t="s">
        <v>1853</v>
      </c>
      <c r="H641" t="s">
        <v>2322</v>
      </c>
    </row>
    <row r="642" spans="1:8">
      <c r="A642" t="s">
        <v>2271</v>
      </c>
      <c r="B642" t="s">
        <v>1855</v>
      </c>
      <c r="C642" t="str">
        <f>IFERROR(VLOOKUP(B642,Diccionario!$C$6:$E$904,3,0),"")</f>
        <v>Minutos</v>
      </c>
      <c r="D642" t="str">
        <f t="shared" si="9"/>
        <v>"Minutos"</v>
      </c>
      <c r="F642" t="s">
        <v>2271</v>
      </c>
      <c r="G642" t="s">
        <v>1855</v>
      </c>
      <c r="H642" t="s">
        <v>2323</v>
      </c>
    </row>
    <row r="643" spans="1:8">
      <c r="A643" t="s">
        <v>2271</v>
      </c>
      <c r="B643" t="s">
        <v>1857</v>
      </c>
      <c r="C643" t="str">
        <f>IFERROR(VLOOKUP(B643,Diccionario!$C$6:$E$904,3,0),"")</f>
        <v>Horas</v>
      </c>
      <c r="D643" t="str">
        <f t="shared" ref="D643:D706" si="10">CONCATENATE("""",C643,"""")</f>
        <v>"Horas"</v>
      </c>
      <c r="F643" t="s">
        <v>2271</v>
      </c>
      <c r="G643" t="s">
        <v>1857</v>
      </c>
      <c r="H643" t="s">
        <v>2322</v>
      </c>
    </row>
    <row r="644" spans="1:8">
      <c r="A644" t="s">
        <v>2271</v>
      </c>
      <c r="B644" t="s">
        <v>1859</v>
      </c>
      <c r="C644" t="str">
        <f>IFERROR(VLOOKUP(B644,Diccionario!$C$6:$E$904,3,0),"")</f>
        <v>Minutos</v>
      </c>
      <c r="D644" t="str">
        <f t="shared" si="10"/>
        <v>"Minutos"</v>
      </c>
      <c r="F644" t="s">
        <v>2271</v>
      </c>
      <c r="G644" t="s">
        <v>1859</v>
      </c>
      <c r="H644" t="s">
        <v>2323</v>
      </c>
    </row>
    <row r="645" spans="1:8">
      <c r="A645" t="s">
        <v>2271</v>
      </c>
      <c r="B645" t="s">
        <v>1861</v>
      </c>
      <c r="C645" t="str">
        <f>IFERROR(VLOOKUP(B645,Diccionario!$C$6:$E$904,3,0),"")</f>
        <v>Horas</v>
      </c>
      <c r="D645" t="str">
        <f t="shared" si="10"/>
        <v>"Horas"</v>
      </c>
      <c r="F645" t="s">
        <v>2271</v>
      </c>
      <c r="G645" t="s">
        <v>1861</v>
      </c>
      <c r="H645" t="s">
        <v>2322</v>
      </c>
    </row>
    <row r="646" spans="1:8">
      <c r="A646" t="s">
        <v>2271</v>
      </c>
      <c r="B646" t="s">
        <v>1863</v>
      </c>
      <c r="C646" t="str">
        <f>IFERROR(VLOOKUP(B646,Diccionario!$C$6:$E$904,3,0),"")</f>
        <v>Minutos</v>
      </c>
      <c r="D646" t="str">
        <f t="shared" si="10"/>
        <v>"Minutos"</v>
      </c>
      <c r="F646" t="s">
        <v>2271</v>
      </c>
      <c r="G646" t="s">
        <v>1863</v>
      </c>
      <c r="H646" t="s">
        <v>2323</v>
      </c>
    </row>
    <row r="647" spans="1:8">
      <c r="A647" t="s">
        <v>2271</v>
      </c>
      <c r="B647" t="s">
        <v>1865</v>
      </c>
      <c r="C647" t="str">
        <f>IFERROR(VLOOKUP(B647,Diccionario!$C$6:$E$904,3,0),"")</f>
        <v>Horas</v>
      </c>
      <c r="D647" t="str">
        <f t="shared" si="10"/>
        <v>"Horas"</v>
      </c>
      <c r="F647" t="s">
        <v>2271</v>
      </c>
      <c r="G647" t="s">
        <v>1865</v>
      </c>
      <c r="H647" t="s">
        <v>2322</v>
      </c>
    </row>
    <row r="648" spans="1:8">
      <c r="A648" t="s">
        <v>2271</v>
      </c>
      <c r="B648" t="s">
        <v>1867</v>
      </c>
      <c r="C648" t="str">
        <f>IFERROR(VLOOKUP(B648,Diccionario!$C$6:$E$904,3,0),"")</f>
        <v>Minutos</v>
      </c>
      <c r="D648" t="str">
        <f t="shared" si="10"/>
        <v>"Minutos"</v>
      </c>
      <c r="F648" t="s">
        <v>2271</v>
      </c>
      <c r="G648" t="s">
        <v>1867</v>
      </c>
      <c r="H648" t="s">
        <v>2323</v>
      </c>
    </row>
    <row r="649" spans="1:8">
      <c r="A649" t="s">
        <v>2271</v>
      </c>
      <c r="B649" t="s">
        <v>1869</v>
      </c>
      <c r="C649" t="str">
        <f>IFERROR(VLOOKUP(B649,Diccionario!$C$6:$E$904,3,0),"")</f>
        <v>Horas</v>
      </c>
      <c r="D649" t="str">
        <f t="shared" si="10"/>
        <v>"Horas"</v>
      </c>
      <c r="F649" t="s">
        <v>2271</v>
      </c>
      <c r="G649" t="s">
        <v>1869</v>
      </c>
      <c r="H649" t="s">
        <v>2322</v>
      </c>
    </row>
    <row r="650" spans="1:8">
      <c r="A650" t="s">
        <v>2271</v>
      </c>
      <c r="B650" t="s">
        <v>1871</v>
      </c>
      <c r="C650" t="str">
        <f>IFERROR(VLOOKUP(B650,Diccionario!$C$6:$E$904,3,0),"")</f>
        <v>Minutos</v>
      </c>
      <c r="D650" t="str">
        <f t="shared" si="10"/>
        <v>"Minutos"</v>
      </c>
      <c r="F650" t="s">
        <v>2271</v>
      </c>
      <c r="G650" t="s">
        <v>1871</v>
      </c>
      <c r="H650" t="s">
        <v>2323</v>
      </c>
    </row>
    <row r="651" spans="1:8">
      <c r="A651" t="s">
        <v>2271</v>
      </c>
      <c r="B651" t="s">
        <v>1873</v>
      </c>
      <c r="C651" t="str">
        <f>IFERROR(VLOOKUP(B651,Diccionario!$C$6:$E$904,3,0),"")</f>
        <v>Horas</v>
      </c>
      <c r="D651" t="str">
        <f t="shared" si="10"/>
        <v>"Horas"</v>
      </c>
      <c r="F651" t="s">
        <v>2271</v>
      </c>
      <c r="G651" t="s">
        <v>1873</v>
      </c>
      <c r="H651" t="s">
        <v>2322</v>
      </c>
    </row>
    <row r="652" spans="1:8">
      <c r="A652" t="s">
        <v>2271</v>
      </c>
      <c r="B652" t="s">
        <v>1875</v>
      </c>
      <c r="C652" t="str">
        <f>IFERROR(VLOOKUP(B652,Diccionario!$C$6:$E$904,3,0),"")</f>
        <v>Minutos</v>
      </c>
      <c r="D652" t="str">
        <f t="shared" si="10"/>
        <v>"Minutos"</v>
      </c>
      <c r="F652" t="s">
        <v>2271</v>
      </c>
      <c r="G652" t="s">
        <v>1875</v>
      </c>
      <c r="H652" t="s">
        <v>2323</v>
      </c>
    </row>
    <row r="653" spans="1:8">
      <c r="A653" t="s">
        <v>2271</v>
      </c>
      <c r="B653" t="s">
        <v>1880</v>
      </c>
      <c r="C653" t="str">
        <f>IFERROR(VLOOKUP(B653,Diccionario!$C$6:$E$904,3,0),"")</f>
        <v>Horas</v>
      </c>
      <c r="D653" t="str">
        <f t="shared" si="10"/>
        <v>"Horas"</v>
      </c>
      <c r="F653" t="s">
        <v>2271</v>
      </c>
      <c r="G653" t="s">
        <v>1880</v>
      </c>
      <c r="H653" t="s">
        <v>2322</v>
      </c>
    </row>
    <row r="654" spans="1:8">
      <c r="A654" t="s">
        <v>2271</v>
      </c>
      <c r="B654" t="s">
        <v>1882</v>
      </c>
      <c r="C654" t="str">
        <f>IFERROR(VLOOKUP(B654,Diccionario!$C$6:$E$904,3,0),"")</f>
        <v>Minutos</v>
      </c>
      <c r="D654" t="str">
        <f t="shared" si="10"/>
        <v>"Minutos"</v>
      </c>
      <c r="F654" t="s">
        <v>2271</v>
      </c>
      <c r="G654" t="s">
        <v>1882</v>
      </c>
      <c r="H654" t="s">
        <v>2323</v>
      </c>
    </row>
    <row r="655" spans="1:8">
      <c r="A655" t="s">
        <v>2271</v>
      </c>
      <c r="B655" t="s">
        <v>1884</v>
      </c>
      <c r="C655" t="str">
        <f>IFERROR(VLOOKUP(B655,Diccionario!$C$6:$E$904,3,0),"")</f>
        <v>Horas</v>
      </c>
      <c r="D655" t="str">
        <f t="shared" si="10"/>
        <v>"Horas"</v>
      </c>
      <c r="F655" t="s">
        <v>2271</v>
      </c>
      <c r="G655" t="s">
        <v>1884</v>
      </c>
      <c r="H655" t="s">
        <v>2322</v>
      </c>
    </row>
    <row r="656" spans="1:8">
      <c r="A656" t="s">
        <v>2271</v>
      </c>
      <c r="B656" t="s">
        <v>1886</v>
      </c>
      <c r="C656" t="str">
        <f>IFERROR(VLOOKUP(B656,Diccionario!$C$6:$E$904,3,0),"")</f>
        <v>Minutos</v>
      </c>
      <c r="D656" t="str">
        <f t="shared" si="10"/>
        <v>"Minutos"</v>
      </c>
      <c r="F656" t="s">
        <v>2271</v>
      </c>
      <c r="G656" t="s">
        <v>1886</v>
      </c>
      <c r="H656" t="s">
        <v>2323</v>
      </c>
    </row>
    <row r="657" spans="1:8">
      <c r="A657" t="s">
        <v>2271</v>
      </c>
      <c r="B657" t="s">
        <v>1888</v>
      </c>
      <c r="C657" t="str">
        <f>IFERROR(VLOOKUP(B657,Diccionario!$C$6:$E$904,3,0),"")</f>
        <v>Horas</v>
      </c>
      <c r="D657" t="str">
        <f t="shared" si="10"/>
        <v>"Horas"</v>
      </c>
      <c r="F657" t="s">
        <v>2271</v>
      </c>
      <c r="G657" t="s">
        <v>1888</v>
      </c>
      <c r="H657" t="s">
        <v>2322</v>
      </c>
    </row>
    <row r="658" spans="1:8">
      <c r="A658" t="s">
        <v>2271</v>
      </c>
      <c r="B658" t="s">
        <v>1890</v>
      </c>
      <c r="C658" t="str">
        <f>IFERROR(VLOOKUP(B658,Diccionario!$C$6:$E$904,3,0),"")</f>
        <v>Minutos</v>
      </c>
      <c r="D658" t="str">
        <f t="shared" si="10"/>
        <v>"Minutos"</v>
      </c>
      <c r="F658" t="s">
        <v>2271</v>
      </c>
      <c r="G658" t="s">
        <v>1890</v>
      </c>
      <c r="H658" t="s">
        <v>2323</v>
      </c>
    </row>
    <row r="659" spans="1:8">
      <c r="A659" t="s">
        <v>2271</v>
      </c>
      <c r="B659" t="s">
        <v>1892</v>
      </c>
      <c r="C659" t="str">
        <f>IFERROR(VLOOKUP(B659,Diccionario!$C$6:$E$904,3,0),"")</f>
        <v>Horas</v>
      </c>
      <c r="D659" t="str">
        <f t="shared" si="10"/>
        <v>"Horas"</v>
      </c>
      <c r="F659" t="s">
        <v>2271</v>
      </c>
      <c r="G659" t="s">
        <v>1892</v>
      </c>
      <c r="H659" t="s">
        <v>2322</v>
      </c>
    </row>
    <row r="660" spans="1:8">
      <c r="A660" t="s">
        <v>2271</v>
      </c>
      <c r="B660" t="s">
        <v>1894</v>
      </c>
      <c r="C660" t="str">
        <f>IFERROR(VLOOKUP(B660,Diccionario!$C$6:$E$904,3,0),"")</f>
        <v>Minutos</v>
      </c>
      <c r="D660" t="str">
        <f t="shared" si="10"/>
        <v>"Minutos"</v>
      </c>
      <c r="F660" t="s">
        <v>2271</v>
      </c>
      <c r="G660" t="s">
        <v>1894</v>
      </c>
      <c r="H660" t="s">
        <v>2323</v>
      </c>
    </row>
    <row r="661" spans="1:8">
      <c r="A661" t="s">
        <v>2271</v>
      </c>
      <c r="B661" t="s">
        <v>1901</v>
      </c>
      <c r="C661" t="str">
        <f>IFERROR(VLOOKUP(B661,Diccionario!$C$6:$E$904,3,0),"")</f>
        <v>Horas</v>
      </c>
      <c r="D661" t="str">
        <f t="shared" si="10"/>
        <v>"Horas"</v>
      </c>
      <c r="F661" t="s">
        <v>2271</v>
      </c>
      <c r="G661" t="s">
        <v>1901</v>
      </c>
      <c r="H661" t="s">
        <v>2322</v>
      </c>
    </row>
    <row r="662" spans="1:8">
      <c r="A662" t="s">
        <v>2271</v>
      </c>
      <c r="B662" t="s">
        <v>1903</v>
      </c>
      <c r="C662" t="str">
        <f>IFERROR(VLOOKUP(B662,Diccionario!$C$6:$E$904,3,0),"")</f>
        <v>Minutos</v>
      </c>
      <c r="D662" t="str">
        <f t="shared" si="10"/>
        <v>"Minutos"</v>
      </c>
      <c r="F662" t="s">
        <v>2271</v>
      </c>
      <c r="G662" t="s">
        <v>1903</v>
      </c>
      <c r="H662" t="s">
        <v>2323</v>
      </c>
    </row>
    <row r="663" spans="1:8">
      <c r="A663" t="s">
        <v>2271</v>
      </c>
      <c r="B663" t="s">
        <v>1905</v>
      </c>
      <c r="C663" t="str">
        <f>IFERROR(VLOOKUP(B663,Diccionario!$C$6:$E$904,3,0),"")</f>
        <v>Horas</v>
      </c>
      <c r="D663" t="str">
        <f t="shared" si="10"/>
        <v>"Horas"</v>
      </c>
      <c r="F663" t="s">
        <v>2271</v>
      </c>
      <c r="G663" t="s">
        <v>1905</v>
      </c>
      <c r="H663" t="s">
        <v>2322</v>
      </c>
    </row>
    <row r="664" spans="1:8">
      <c r="A664" t="s">
        <v>2271</v>
      </c>
      <c r="B664" t="s">
        <v>1907</v>
      </c>
      <c r="C664" t="str">
        <f>IFERROR(VLOOKUP(B664,Diccionario!$C$6:$E$904,3,0),"")</f>
        <v>Minutos</v>
      </c>
      <c r="D664" t="str">
        <f t="shared" si="10"/>
        <v>"Minutos"</v>
      </c>
      <c r="F664" t="s">
        <v>2271</v>
      </c>
      <c r="G664" t="s">
        <v>1907</v>
      </c>
      <c r="H664" t="s">
        <v>2323</v>
      </c>
    </row>
    <row r="665" spans="1:8">
      <c r="A665" t="s">
        <v>2271</v>
      </c>
      <c r="B665" t="s">
        <v>1909</v>
      </c>
      <c r="C665" t="str">
        <f>IFERROR(VLOOKUP(B665,Diccionario!$C$6:$E$904,3,0),"")</f>
        <v>Horas</v>
      </c>
      <c r="D665" t="str">
        <f t="shared" si="10"/>
        <v>"Horas"</v>
      </c>
      <c r="F665" t="s">
        <v>2271</v>
      </c>
      <c r="G665" t="s">
        <v>1909</v>
      </c>
      <c r="H665" t="s">
        <v>2322</v>
      </c>
    </row>
    <row r="666" spans="1:8">
      <c r="A666" t="s">
        <v>2271</v>
      </c>
      <c r="B666" t="s">
        <v>1911</v>
      </c>
      <c r="C666" t="str">
        <f>IFERROR(VLOOKUP(B666,Diccionario!$C$6:$E$904,3,0),"")</f>
        <v>Minutos</v>
      </c>
      <c r="D666" t="str">
        <f t="shared" si="10"/>
        <v>"Minutos"</v>
      </c>
      <c r="F666" t="s">
        <v>2271</v>
      </c>
      <c r="G666" t="s">
        <v>1911</v>
      </c>
      <c r="H666" t="s">
        <v>2323</v>
      </c>
    </row>
    <row r="667" spans="1:8">
      <c r="A667" t="s">
        <v>2271</v>
      </c>
      <c r="B667" t="s">
        <v>1913</v>
      </c>
      <c r="C667" t="str">
        <f>IFERROR(VLOOKUP(B667,Diccionario!$C$6:$E$904,3,0),"")</f>
        <v>Horas</v>
      </c>
      <c r="D667" t="str">
        <f t="shared" si="10"/>
        <v>"Horas"</v>
      </c>
      <c r="F667" t="s">
        <v>2271</v>
      </c>
      <c r="G667" t="s">
        <v>1913</v>
      </c>
      <c r="H667" t="s">
        <v>2322</v>
      </c>
    </row>
    <row r="668" spans="1:8">
      <c r="A668" t="s">
        <v>2271</v>
      </c>
      <c r="B668" t="s">
        <v>1915</v>
      </c>
      <c r="C668" t="str">
        <f>IFERROR(VLOOKUP(B668,Diccionario!$C$6:$E$904,3,0),"")</f>
        <v>Minutos</v>
      </c>
      <c r="D668" t="str">
        <f t="shared" si="10"/>
        <v>"Minutos"</v>
      </c>
      <c r="F668" t="s">
        <v>2271</v>
      </c>
      <c r="G668" t="s">
        <v>1915</v>
      </c>
      <c r="H668" t="s">
        <v>2323</v>
      </c>
    </row>
    <row r="669" spans="1:8">
      <c r="A669" t="s">
        <v>2271</v>
      </c>
      <c r="B669" t="s">
        <v>1917</v>
      </c>
      <c r="C669" t="str">
        <f>IFERROR(VLOOKUP(B669,Diccionario!$C$6:$E$904,3,0),"")</f>
        <v>Horas</v>
      </c>
      <c r="D669" t="str">
        <f t="shared" si="10"/>
        <v>"Horas"</v>
      </c>
      <c r="F669" t="s">
        <v>2271</v>
      </c>
      <c r="G669" t="s">
        <v>1917</v>
      </c>
      <c r="H669" t="s">
        <v>2322</v>
      </c>
    </row>
    <row r="670" spans="1:8">
      <c r="A670" t="s">
        <v>2271</v>
      </c>
      <c r="B670" t="s">
        <v>1919</v>
      </c>
      <c r="C670" t="str">
        <f>IFERROR(VLOOKUP(B670,Diccionario!$C$6:$E$904,3,0),"")</f>
        <v>Minutos</v>
      </c>
      <c r="D670" t="str">
        <f t="shared" si="10"/>
        <v>"Minutos"</v>
      </c>
      <c r="F670" t="s">
        <v>2271</v>
      </c>
      <c r="G670" t="s">
        <v>1919</v>
      </c>
      <c r="H670" t="s">
        <v>2323</v>
      </c>
    </row>
    <row r="671" spans="1:8">
      <c r="A671" t="s">
        <v>2271</v>
      </c>
      <c r="B671" t="s">
        <v>1921</v>
      </c>
      <c r="C671" t="str">
        <f>IFERROR(VLOOKUP(B671,Diccionario!$C$6:$E$904,3,0),"")</f>
        <v>Horas</v>
      </c>
      <c r="D671" t="str">
        <f t="shared" si="10"/>
        <v>"Horas"</v>
      </c>
      <c r="F671" t="s">
        <v>2271</v>
      </c>
      <c r="G671" t="s">
        <v>1921</v>
      </c>
      <c r="H671" t="s">
        <v>2322</v>
      </c>
    </row>
    <row r="672" spans="1:8">
      <c r="A672" t="s">
        <v>2271</v>
      </c>
      <c r="B672" t="s">
        <v>1923</v>
      </c>
      <c r="C672" t="str">
        <f>IFERROR(VLOOKUP(B672,Diccionario!$C$6:$E$904,3,0),"")</f>
        <v>Minutos</v>
      </c>
      <c r="D672" t="str">
        <f t="shared" si="10"/>
        <v>"Minutos"</v>
      </c>
      <c r="F672" t="s">
        <v>2271</v>
      </c>
      <c r="G672" t="s">
        <v>1923</v>
      </c>
      <c r="H672" t="s">
        <v>2323</v>
      </c>
    </row>
    <row r="673" spans="1:8">
      <c r="A673" t="s">
        <v>2271</v>
      </c>
      <c r="B673" t="s">
        <v>1925</v>
      </c>
      <c r="C673" t="str">
        <f>IFERROR(VLOOKUP(B673,Diccionario!$C$6:$E$904,3,0),"")</f>
        <v>_____plantó, cosechó, cuidó animales o realizó otras actividades agropecuarias o de minería, para beneficio de este hogar?</v>
      </c>
      <c r="D673" t="str">
        <f t="shared" si="10"/>
        <v>"_____plantó, cosechó, cuidó animales o realizó otras actividades agropecuarias o de minería, para beneficio de este hogar?"</v>
      </c>
      <c r="F673" t="s">
        <v>2271</v>
      </c>
      <c r="G673" t="s">
        <v>1925</v>
      </c>
      <c r="H673" t="s">
        <v>2513</v>
      </c>
    </row>
    <row r="674" spans="1:8">
      <c r="A674" t="s">
        <v>2271</v>
      </c>
      <c r="B674" t="s">
        <v>1935</v>
      </c>
      <c r="C674" t="str">
        <f>IFERROR(VLOOKUP(B674,Diccionario!$C$6:$E$904,3,0),"")</f>
        <v>Horas</v>
      </c>
      <c r="D674" t="str">
        <f t="shared" si="10"/>
        <v>"Horas"</v>
      </c>
      <c r="F674" t="s">
        <v>2271</v>
      </c>
      <c r="G674" t="s">
        <v>1935</v>
      </c>
      <c r="H674" t="s">
        <v>2322</v>
      </c>
    </row>
    <row r="675" spans="1:8">
      <c r="A675" t="s">
        <v>2271</v>
      </c>
      <c r="B675" t="s">
        <v>1937</v>
      </c>
      <c r="C675" t="str">
        <f>IFERROR(VLOOKUP(B675,Diccionario!$C$6:$E$904,3,0),"")</f>
        <v>Minutos</v>
      </c>
      <c r="D675" t="str">
        <f t="shared" si="10"/>
        <v>"Minutos"</v>
      </c>
      <c r="F675" t="s">
        <v>2271</v>
      </c>
      <c r="G675" t="s">
        <v>1937</v>
      </c>
      <c r="H675" t="s">
        <v>2323</v>
      </c>
    </row>
    <row r="676" spans="1:8">
      <c r="A676" t="s">
        <v>2271</v>
      </c>
      <c r="B676" t="s">
        <v>1939</v>
      </c>
      <c r="C676" t="str">
        <f>IFERROR(VLOOKUP(B676,Diccionario!$C$6:$E$904,3,0),"")</f>
        <v>horas</v>
      </c>
      <c r="D676" t="str">
        <f t="shared" si="10"/>
        <v>"horas"</v>
      </c>
      <c r="F676" t="s">
        <v>2271</v>
      </c>
      <c r="G676" t="s">
        <v>1939</v>
      </c>
      <c r="H676" t="s">
        <v>2514</v>
      </c>
    </row>
    <row r="677" spans="1:8">
      <c r="A677" t="s">
        <v>2271</v>
      </c>
      <c r="B677" t="s">
        <v>1942</v>
      </c>
      <c r="C677" t="str">
        <f>IFERROR(VLOOKUP(B677,Diccionario!$C$6:$E$904,3,0),"")</f>
        <v>Minutos</v>
      </c>
      <c r="D677" t="str">
        <f t="shared" si="10"/>
        <v>"Minutos"</v>
      </c>
      <c r="F677" t="s">
        <v>2271</v>
      </c>
      <c r="G677" t="s">
        <v>1942</v>
      </c>
      <c r="H677" t="s">
        <v>2323</v>
      </c>
    </row>
    <row r="678" spans="1:8">
      <c r="A678" t="s">
        <v>2271</v>
      </c>
      <c r="B678" t="s">
        <v>1944</v>
      </c>
      <c r="C678" t="str">
        <f>IFERROR(VLOOKUP(B678,Diccionario!$C$6:$E$904,3,0),"")</f>
        <v>horas</v>
      </c>
      <c r="D678" t="str">
        <f t="shared" si="10"/>
        <v>"horas"</v>
      </c>
      <c r="F678" t="s">
        <v>2271</v>
      </c>
      <c r="G678" t="s">
        <v>1944</v>
      </c>
      <c r="H678" t="s">
        <v>2514</v>
      </c>
    </row>
    <row r="679" spans="1:8">
      <c r="A679" t="s">
        <v>2271</v>
      </c>
      <c r="B679" t="s">
        <v>1946</v>
      </c>
      <c r="C679" t="str">
        <f>IFERROR(VLOOKUP(B679,Diccionario!$C$6:$E$904,3,0),"")</f>
        <v>Minutos</v>
      </c>
      <c r="D679" t="str">
        <f t="shared" si="10"/>
        <v>"Minutos"</v>
      </c>
      <c r="F679" t="s">
        <v>2271</v>
      </c>
      <c r="G679" t="s">
        <v>1946</v>
      </c>
      <c r="H679" t="s">
        <v>2323</v>
      </c>
    </row>
    <row r="680" spans="1:8">
      <c r="A680" t="s">
        <v>2271</v>
      </c>
      <c r="B680" t="s">
        <v>1948</v>
      </c>
      <c r="C680" t="str">
        <f>IFERROR(VLOOKUP(B680,Diccionario!$C$6:$E$904,3,0),"")</f>
        <v>horas</v>
      </c>
      <c r="D680" t="str">
        <f t="shared" si="10"/>
        <v>"horas"</v>
      </c>
      <c r="F680" t="s">
        <v>2271</v>
      </c>
      <c r="G680" t="s">
        <v>1948</v>
      </c>
      <c r="H680" t="s">
        <v>2514</v>
      </c>
    </row>
    <row r="681" spans="1:8">
      <c r="A681" t="s">
        <v>2271</v>
      </c>
      <c r="B681" t="s">
        <v>1950</v>
      </c>
      <c r="C681" t="str">
        <f>IFERROR(VLOOKUP(B681,Diccionario!$C$6:$E$904,3,0),"")</f>
        <v>Minutos</v>
      </c>
      <c r="D681" t="str">
        <f t="shared" si="10"/>
        <v>"Minutos"</v>
      </c>
      <c r="F681" t="s">
        <v>2271</v>
      </c>
      <c r="G681" t="s">
        <v>1950</v>
      </c>
      <c r="H681" t="s">
        <v>2323</v>
      </c>
    </row>
    <row r="682" spans="1:8">
      <c r="A682" t="s">
        <v>2271</v>
      </c>
      <c r="B682" t="s">
        <v>1952</v>
      </c>
      <c r="C682" t="str">
        <f>IFERROR(VLOOKUP(B682,Diccionario!$C$6:$E$904,3,0),"")</f>
        <v>horas</v>
      </c>
      <c r="D682" t="str">
        <f t="shared" si="10"/>
        <v>"horas"</v>
      </c>
      <c r="F682" t="s">
        <v>2271</v>
      </c>
      <c r="G682" t="s">
        <v>1952</v>
      </c>
      <c r="H682" t="s">
        <v>2514</v>
      </c>
    </row>
    <row r="683" spans="1:8">
      <c r="A683" t="s">
        <v>2271</v>
      </c>
      <c r="B683" t="s">
        <v>1954</v>
      </c>
      <c r="C683" t="str">
        <f>IFERROR(VLOOKUP(B683,Diccionario!$C$6:$E$904,3,0),"")</f>
        <v>Minutos</v>
      </c>
      <c r="D683" t="str">
        <f t="shared" si="10"/>
        <v>"Minutos"</v>
      </c>
      <c r="F683" t="s">
        <v>2271</v>
      </c>
      <c r="G683" t="s">
        <v>1954</v>
      </c>
      <c r="H683" t="s">
        <v>2323</v>
      </c>
    </row>
    <row r="684" spans="1:8">
      <c r="A684" t="s">
        <v>2271</v>
      </c>
      <c r="B684" t="s">
        <v>1956</v>
      </c>
      <c r="C684" t="str">
        <f>IFERROR(VLOOKUP(B684,Diccionario!$C$6:$E$904,3,0),"")</f>
        <v>horas</v>
      </c>
      <c r="D684" t="str">
        <f t="shared" si="10"/>
        <v>"horas"</v>
      </c>
      <c r="F684" t="s">
        <v>2271</v>
      </c>
      <c r="G684" t="s">
        <v>1956</v>
      </c>
      <c r="H684" t="s">
        <v>2514</v>
      </c>
    </row>
    <row r="685" spans="1:8">
      <c r="A685" t="s">
        <v>2271</v>
      </c>
      <c r="B685" t="s">
        <v>1958</v>
      </c>
      <c r="C685" t="str">
        <f>IFERROR(VLOOKUP(B685,Diccionario!$C$6:$E$904,3,0),"")</f>
        <v>Minutos</v>
      </c>
      <c r="D685" t="str">
        <f t="shared" si="10"/>
        <v>"Minutos"</v>
      </c>
      <c r="F685" t="s">
        <v>2271</v>
      </c>
      <c r="G685" t="s">
        <v>1958</v>
      </c>
      <c r="H685" t="s">
        <v>2323</v>
      </c>
    </row>
    <row r="686" spans="1:8">
      <c r="A686" t="s">
        <v>2271</v>
      </c>
      <c r="B686" t="s">
        <v>1960</v>
      </c>
      <c r="C686" t="str">
        <f>IFERROR(VLOOKUP(B686,Diccionario!$C$6:$E$904,3,0),"")</f>
        <v>Horas</v>
      </c>
      <c r="D686" t="str">
        <f t="shared" si="10"/>
        <v>"Horas"</v>
      </c>
      <c r="F686" t="s">
        <v>2271</v>
      </c>
      <c r="G686" t="s">
        <v>1960</v>
      </c>
      <c r="H686" t="s">
        <v>2322</v>
      </c>
    </row>
    <row r="687" spans="1:8">
      <c r="A687" t="s">
        <v>2271</v>
      </c>
      <c r="B687" t="s">
        <v>1962</v>
      </c>
      <c r="C687" t="str">
        <f>IFERROR(VLOOKUP(B687,Diccionario!$C$6:$E$904,3,0),"")</f>
        <v>Minutos</v>
      </c>
      <c r="D687" t="str">
        <f t="shared" si="10"/>
        <v>"Minutos"</v>
      </c>
      <c r="F687" t="s">
        <v>2271</v>
      </c>
      <c r="G687" t="s">
        <v>1962</v>
      </c>
      <c r="H687" t="s">
        <v>2323</v>
      </c>
    </row>
    <row r="688" spans="1:8">
      <c r="A688" t="s">
        <v>2271</v>
      </c>
      <c r="B688" t="s">
        <v>1964</v>
      </c>
      <c r="C688" t="str">
        <f>IFERROR(VLOOKUP(B688,Diccionario!$C$6:$E$904,3,0),"")</f>
        <v>_____plantó, cosechó, cuidó animales o realizó otras actividades agropecuarias o de minería, para beneficio de otros hogares?</v>
      </c>
      <c r="D688" t="str">
        <f t="shared" si="10"/>
        <v>"_____plantó, cosechó, cuidó animales o realizó otras actividades agropecuarias o de minería, para beneficio de otros hogares?"</v>
      </c>
      <c r="F688" t="s">
        <v>2271</v>
      </c>
      <c r="G688" t="s">
        <v>1964</v>
      </c>
      <c r="H688" t="s">
        <v>2515</v>
      </c>
    </row>
    <row r="689" spans="1:8">
      <c r="A689" t="s">
        <v>2271</v>
      </c>
      <c r="B689" t="s">
        <v>1972</v>
      </c>
      <c r="C689" t="str">
        <f>IFERROR(VLOOKUP(B689,Diccionario!$C$6:$E$904,3,0),"")</f>
        <v>Horas</v>
      </c>
      <c r="D689" t="str">
        <f t="shared" si="10"/>
        <v>"Horas"</v>
      </c>
      <c r="F689" t="s">
        <v>2271</v>
      </c>
      <c r="G689" t="s">
        <v>1972</v>
      </c>
      <c r="H689" t="s">
        <v>2322</v>
      </c>
    </row>
    <row r="690" spans="1:8">
      <c r="A690" t="s">
        <v>2271</v>
      </c>
      <c r="B690" t="s">
        <v>1974</v>
      </c>
      <c r="C690" t="str">
        <f>IFERROR(VLOOKUP(B690,Diccionario!$C$6:$E$904,3,0),"")</f>
        <v>Minutos</v>
      </c>
      <c r="D690" t="str">
        <f t="shared" si="10"/>
        <v>"Minutos"</v>
      </c>
      <c r="F690" t="s">
        <v>2271</v>
      </c>
      <c r="G690" t="s">
        <v>1974</v>
      </c>
      <c r="H690" t="s">
        <v>2323</v>
      </c>
    </row>
    <row r="691" spans="1:8">
      <c r="A691" t="s">
        <v>2271</v>
      </c>
      <c r="B691" t="s">
        <v>1976</v>
      </c>
      <c r="C691" t="str">
        <f>IFERROR(VLOOKUP(B691,Diccionario!$C$6:$E$904,3,0),"")</f>
        <v>Horas</v>
      </c>
      <c r="D691" t="str">
        <f t="shared" si="10"/>
        <v>"Horas"</v>
      </c>
      <c r="F691" t="s">
        <v>2271</v>
      </c>
      <c r="G691" t="s">
        <v>1976</v>
      </c>
      <c r="H691" t="s">
        <v>2322</v>
      </c>
    </row>
    <row r="692" spans="1:8">
      <c r="A692" t="s">
        <v>2271</v>
      </c>
      <c r="B692" t="s">
        <v>1978</v>
      </c>
      <c r="C692" t="str">
        <f>IFERROR(VLOOKUP(B692,Diccionario!$C$6:$E$904,3,0),"")</f>
        <v>Minutos</v>
      </c>
      <c r="D692" t="str">
        <f t="shared" si="10"/>
        <v>"Minutos"</v>
      </c>
      <c r="F692" t="s">
        <v>2271</v>
      </c>
      <c r="G692" t="s">
        <v>1978</v>
      </c>
      <c r="H692" t="s">
        <v>2323</v>
      </c>
    </row>
    <row r="693" spans="1:8">
      <c r="A693" t="s">
        <v>2271</v>
      </c>
      <c r="B693" t="s">
        <v>1984</v>
      </c>
      <c r="C693" t="str">
        <f>IFERROR(VLOOKUP(B693,Diccionario!$C$6:$E$904,3,0),"")</f>
        <v>Horas</v>
      </c>
      <c r="D693" t="str">
        <f t="shared" si="10"/>
        <v>"Horas"</v>
      </c>
      <c r="F693" t="s">
        <v>2271</v>
      </c>
      <c r="G693" t="s">
        <v>1984</v>
      </c>
      <c r="H693" t="s">
        <v>2322</v>
      </c>
    </row>
    <row r="694" spans="1:8">
      <c r="A694" t="s">
        <v>2271</v>
      </c>
      <c r="B694" t="s">
        <v>1986</v>
      </c>
      <c r="C694" t="str">
        <f>IFERROR(VLOOKUP(B694,Diccionario!$C$6:$E$904,3,0),"")</f>
        <v>Minutos</v>
      </c>
      <c r="D694" t="str">
        <f t="shared" si="10"/>
        <v>"Minutos"</v>
      </c>
      <c r="F694" t="s">
        <v>2271</v>
      </c>
      <c r="G694" t="s">
        <v>1986</v>
      </c>
      <c r="H694" t="s">
        <v>2323</v>
      </c>
    </row>
    <row r="695" spans="1:8">
      <c r="A695" t="s">
        <v>2271</v>
      </c>
      <c r="B695" t="s">
        <v>1988</v>
      </c>
      <c r="C695" t="str">
        <f>IFERROR(VLOOKUP(B695,Diccionario!$C$6:$E$904,3,0),"")</f>
        <v>Horas</v>
      </c>
      <c r="D695" t="str">
        <f t="shared" si="10"/>
        <v>"Horas"</v>
      </c>
      <c r="F695" t="s">
        <v>2271</v>
      </c>
      <c r="G695" t="s">
        <v>1988</v>
      </c>
      <c r="H695" t="s">
        <v>2322</v>
      </c>
    </row>
    <row r="696" spans="1:8">
      <c r="A696" t="s">
        <v>2271</v>
      </c>
      <c r="B696" t="s">
        <v>1990</v>
      </c>
      <c r="C696" t="str">
        <f>IFERROR(VLOOKUP(B696,Diccionario!$C$6:$E$904,3,0),"")</f>
        <v>Minutos</v>
      </c>
      <c r="D696" t="str">
        <f t="shared" si="10"/>
        <v>"Minutos"</v>
      </c>
      <c r="F696" t="s">
        <v>2271</v>
      </c>
      <c r="G696" t="s">
        <v>1990</v>
      </c>
      <c r="H696" t="s">
        <v>2323</v>
      </c>
    </row>
    <row r="697" spans="1:8">
      <c r="A697" t="s">
        <v>2271</v>
      </c>
      <c r="B697" t="s">
        <v>1996</v>
      </c>
      <c r="C697" t="str">
        <f>IFERROR(VLOOKUP(B697,Diccionario!$C$6:$E$904,3,0),"")</f>
        <v>horas</v>
      </c>
      <c r="D697" t="str">
        <f t="shared" si="10"/>
        <v>"horas"</v>
      </c>
      <c r="F697" t="s">
        <v>2271</v>
      </c>
      <c r="G697" t="s">
        <v>1996</v>
      </c>
      <c r="H697" t="s">
        <v>2514</v>
      </c>
    </row>
    <row r="698" spans="1:8">
      <c r="A698" t="s">
        <v>2271</v>
      </c>
      <c r="B698" t="s">
        <v>1998</v>
      </c>
      <c r="C698" t="str">
        <f>IFERROR(VLOOKUP(B698,Diccionario!$C$6:$E$904,3,0),"")</f>
        <v>Minutos</v>
      </c>
      <c r="D698" t="str">
        <f t="shared" si="10"/>
        <v>"Minutos"</v>
      </c>
      <c r="F698" t="s">
        <v>2271</v>
      </c>
      <c r="G698" t="s">
        <v>1998</v>
      </c>
      <c r="H698" t="s">
        <v>2323</v>
      </c>
    </row>
    <row r="699" spans="1:8">
      <c r="A699" t="s">
        <v>2271</v>
      </c>
      <c r="B699" t="s">
        <v>2000</v>
      </c>
      <c r="C699" t="str">
        <f>IFERROR(VLOOKUP(B699,Diccionario!$C$6:$E$904,3,0),"")</f>
        <v>Horas</v>
      </c>
      <c r="D699" t="str">
        <f t="shared" si="10"/>
        <v>"Horas"</v>
      </c>
      <c r="F699" t="s">
        <v>2271</v>
      </c>
      <c r="G699" t="s">
        <v>2000</v>
      </c>
      <c r="H699" t="s">
        <v>2322</v>
      </c>
    </row>
    <row r="700" spans="1:8">
      <c r="A700" t="s">
        <v>2271</v>
      </c>
      <c r="B700" t="s">
        <v>2002</v>
      </c>
      <c r="C700" t="str">
        <f>IFERROR(VLOOKUP(B700,Diccionario!$C$6:$E$904,3,0),"")</f>
        <v>Minutos</v>
      </c>
      <c r="D700" t="str">
        <f t="shared" si="10"/>
        <v>"Minutos"</v>
      </c>
      <c r="F700" t="s">
        <v>2271</v>
      </c>
      <c r="G700" t="s">
        <v>2002</v>
      </c>
      <c r="H700" t="s">
        <v>2323</v>
      </c>
    </row>
    <row r="701" spans="1:8">
      <c r="A701" t="s">
        <v>2271</v>
      </c>
      <c r="B701" t="s">
        <v>2004</v>
      </c>
      <c r="C701" t="str">
        <f>IFERROR(VLOOKUP(B701,Diccionario!$C$6:$E$904,3,0),"")</f>
        <v>Horas</v>
      </c>
      <c r="D701" t="str">
        <f t="shared" si="10"/>
        <v>"Horas"</v>
      </c>
      <c r="F701" t="s">
        <v>2271</v>
      </c>
      <c r="G701" t="s">
        <v>2004</v>
      </c>
      <c r="H701" t="s">
        <v>2322</v>
      </c>
    </row>
    <row r="702" spans="1:8">
      <c r="A702" t="s">
        <v>2271</v>
      </c>
      <c r="B702" t="s">
        <v>2006</v>
      </c>
      <c r="C702" t="str">
        <f>IFERROR(VLOOKUP(B702,Diccionario!$C$6:$E$904,3,0),"")</f>
        <v>Minutos</v>
      </c>
      <c r="D702" t="str">
        <f t="shared" si="10"/>
        <v>"Minutos"</v>
      </c>
      <c r="F702" t="s">
        <v>2271</v>
      </c>
      <c r="G702" t="s">
        <v>2006</v>
      </c>
      <c r="H702" t="s">
        <v>2323</v>
      </c>
    </row>
    <row r="703" spans="1:8">
      <c r="A703" t="s">
        <v>2271</v>
      </c>
      <c r="B703" t="s">
        <v>2008</v>
      </c>
      <c r="C703" t="str">
        <f>IFERROR(VLOOKUP(B703,Diccionario!$C$6:$E$904,3,0),"")</f>
        <v>Horas</v>
      </c>
      <c r="D703" t="str">
        <f t="shared" si="10"/>
        <v>"Horas"</v>
      </c>
      <c r="F703" t="s">
        <v>2271</v>
      </c>
      <c r="G703" t="s">
        <v>2008</v>
      </c>
      <c r="H703" t="s">
        <v>2322</v>
      </c>
    </row>
    <row r="704" spans="1:8">
      <c r="A704" t="s">
        <v>2271</v>
      </c>
      <c r="B704" t="s">
        <v>2010</v>
      </c>
      <c r="C704" t="str">
        <f>IFERROR(VLOOKUP(B704,Diccionario!$C$6:$E$904,3,0),"")</f>
        <v>Minutos</v>
      </c>
      <c r="D704" t="str">
        <f t="shared" si="10"/>
        <v>"Minutos"</v>
      </c>
      <c r="F704" t="s">
        <v>2271</v>
      </c>
      <c r="G704" t="s">
        <v>2010</v>
      </c>
      <c r="H704" t="s">
        <v>2323</v>
      </c>
    </row>
    <row r="705" spans="1:8">
      <c r="A705" t="s">
        <v>2271</v>
      </c>
      <c r="B705" t="s">
        <v>2012</v>
      </c>
      <c r="C705" t="str">
        <f>IFERROR(VLOOKUP(B705,Diccionario!$C$6:$E$904,3,0),"")</f>
        <v>Horas</v>
      </c>
      <c r="D705" t="str">
        <f t="shared" si="10"/>
        <v>"Horas"</v>
      </c>
      <c r="F705" t="s">
        <v>2271</v>
      </c>
      <c r="G705" t="s">
        <v>2012</v>
      </c>
      <c r="H705" t="s">
        <v>2322</v>
      </c>
    </row>
    <row r="706" spans="1:8">
      <c r="A706" t="s">
        <v>2271</v>
      </c>
      <c r="B706" t="s">
        <v>2014</v>
      </c>
      <c r="C706" t="str">
        <f>IFERROR(VLOOKUP(B706,Diccionario!$C$6:$E$904,3,0),"")</f>
        <v>Minutos</v>
      </c>
      <c r="D706" t="str">
        <f t="shared" si="10"/>
        <v>"Minutos"</v>
      </c>
      <c r="F706" t="s">
        <v>2271</v>
      </c>
      <c r="G706" t="s">
        <v>2014</v>
      </c>
      <c r="H706" t="s">
        <v>2323</v>
      </c>
    </row>
    <row r="707" spans="1:8">
      <c r="A707" t="s">
        <v>2271</v>
      </c>
      <c r="B707" t="s">
        <v>2016</v>
      </c>
      <c r="C707" t="str">
        <f>IFERROR(VLOOKUP(B707,Diccionario!$C$6:$E$904,3,0),"")</f>
        <v>_____realizó alguna(s) actividad(es)_x000D_
adicional(es)?</v>
      </c>
      <c r="D707" t="str">
        <f t="shared" ref="D707:D770" si="11">CONCATENATE("""",C707,"""")</f>
        <v>"_____realizó alguna(s) actividad(es)_x000D_
adicional(es)?"</v>
      </c>
      <c r="F707" t="s">
        <v>2271</v>
      </c>
      <c r="G707" t="s">
        <v>2016</v>
      </c>
      <c r="H707" t="s">
        <v>2516</v>
      </c>
    </row>
    <row r="708" spans="1:8">
      <c r="A708" t="s">
        <v>2271</v>
      </c>
      <c r="B708" t="s">
        <v>2019</v>
      </c>
      <c r="C708" t="str">
        <f>IFERROR(VLOOKUP(B708,Diccionario!$C$6:$E$904,3,0),"")</f>
        <v>a. ¿Cuál?</v>
      </c>
      <c r="D708" t="str">
        <f t="shared" si="11"/>
        <v>"a. ¿Cuál?"</v>
      </c>
      <c r="F708" t="s">
        <v>2271</v>
      </c>
      <c r="G708" t="s">
        <v>2019</v>
      </c>
      <c r="H708" t="s">
        <v>2517</v>
      </c>
    </row>
    <row r="709" spans="1:8">
      <c r="A709" t="s">
        <v>2271</v>
      </c>
      <c r="B709" t="s">
        <v>2022</v>
      </c>
      <c r="C709" t="str">
        <f>IFERROR(VLOOKUP(B709,Diccionario!$C$6:$E$904,3,0),"")</f>
        <v>¿Durante cuánto tiempo? _x000D_
Horas</v>
      </c>
      <c r="D709" t="str">
        <f t="shared" si="11"/>
        <v>"¿Durante cuánto tiempo? _x000D_
Horas"</v>
      </c>
      <c r="F709" t="s">
        <v>2271</v>
      </c>
      <c r="G709" t="s">
        <v>2022</v>
      </c>
      <c r="H709" t="s">
        <v>2489</v>
      </c>
    </row>
    <row r="710" spans="1:8">
      <c r="A710" t="s">
        <v>2271</v>
      </c>
      <c r="B710" t="s">
        <v>2024</v>
      </c>
      <c r="C710" t="str">
        <f>IFERROR(VLOOKUP(B710,Diccionario!$C$6:$E$904,3,0),"")</f>
        <v>Minutos</v>
      </c>
      <c r="D710" t="str">
        <f t="shared" si="11"/>
        <v>"Minutos"</v>
      </c>
      <c r="F710" t="s">
        <v>2271</v>
      </c>
      <c r="G710" t="s">
        <v>2024</v>
      </c>
      <c r="H710" t="s">
        <v>2323</v>
      </c>
    </row>
    <row r="711" spans="1:8">
      <c r="A711" t="s">
        <v>2271</v>
      </c>
      <c r="B711" t="s">
        <v>2026</v>
      </c>
      <c r="C711" t="str">
        <f>IFERROR(VLOOKUP(B711,Diccionario!$C$6:$E$904,3,0),"")</f>
        <v>b.  ¿Cuál?</v>
      </c>
      <c r="D711" t="str">
        <f t="shared" si="11"/>
        <v>"b.  ¿Cuál?"</v>
      </c>
      <c r="F711" t="s">
        <v>2271</v>
      </c>
      <c r="G711" t="s">
        <v>2026</v>
      </c>
      <c r="H711" t="s">
        <v>2518</v>
      </c>
    </row>
    <row r="712" spans="1:8">
      <c r="A712" t="s">
        <v>2271</v>
      </c>
      <c r="B712" t="s">
        <v>2029</v>
      </c>
      <c r="C712" t="str">
        <f>IFERROR(VLOOKUP(B712,Diccionario!$C$6:$E$904,3,0),"")</f>
        <v>¿Durante cuánto tiempo? _x000D_
Horas</v>
      </c>
      <c r="D712" t="str">
        <f t="shared" si="11"/>
        <v>"¿Durante cuánto tiempo? _x000D_
Horas"</v>
      </c>
      <c r="F712" t="s">
        <v>2271</v>
      </c>
      <c r="G712" t="s">
        <v>2029</v>
      </c>
      <c r="H712" t="s">
        <v>2489</v>
      </c>
    </row>
    <row r="713" spans="1:8">
      <c r="A713" t="s">
        <v>2271</v>
      </c>
      <c r="B713" t="s">
        <v>2031</v>
      </c>
      <c r="C713" t="str">
        <f>IFERROR(VLOOKUP(B713,Diccionario!$C$6:$E$904,3,0),"")</f>
        <v>Minutos</v>
      </c>
      <c r="D713" t="str">
        <f t="shared" si="11"/>
        <v>"Minutos"</v>
      </c>
      <c r="F713" t="s">
        <v>2271</v>
      </c>
      <c r="G713" t="s">
        <v>2031</v>
      </c>
      <c r="H713" t="s">
        <v>2323</v>
      </c>
    </row>
    <row r="714" spans="1:8">
      <c r="A714" t="s">
        <v>2271</v>
      </c>
      <c r="B714" t="s">
        <v>2033</v>
      </c>
      <c r="C714" t="str">
        <f>IFERROR(VLOOKUP(B714,Diccionario!$C$6:$E$904,3,0),"")</f>
        <v>c. ¿Cuál?</v>
      </c>
      <c r="D714" t="str">
        <f t="shared" si="11"/>
        <v>"c. ¿Cuál?"</v>
      </c>
      <c r="F714" t="s">
        <v>2271</v>
      </c>
      <c r="G714" t="s">
        <v>2033</v>
      </c>
      <c r="H714" t="s">
        <v>2519</v>
      </c>
    </row>
    <row r="715" spans="1:8">
      <c r="A715" t="s">
        <v>2271</v>
      </c>
      <c r="B715" t="s">
        <v>2036</v>
      </c>
      <c r="C715" t="str">
        <f>IFERROR(VLOOKUP(B715,Diccionario!$C$6:$E$904,3,0),"")</f>
        <v>¿Durante cuánto tiempo? _x000D_
Horas</v>
      </c>
      <c r="D715" t="str">
        <f t="shared" si="11"/>
        <v>"¿Durante cuánto tiempo? _x000D_
Horas"</v>
      </c>
      <c r="F715" t="s">
        <v>2271</v>
      </c>
      <c r="G715" t="s">
        <v>2036</v>
      </c>
      <c r="H715" t="s">
        <v>2489</v>
      </c>
    </row>
    <row r="716" spans="1:8">
      <c r="A716" t="s">
        <v>2271</v>
      </c>
      <c r="B716" t="s">
        <v>2038</v>
      </c>
      <c r="C716" t="str">
        <f>IFERROR(VLOOKUP(B716,Diccionario!$C$6:$E$904,3,0),"")</f>
        <v>Minutos</v>
      </c>
      <c r="D716" t="str">
        <f t="shared" si="11"/>
        <v>"Minutos"</v>
      </c>
      <c r="F716" t="s">
        <v>2271</v>
      </c>
      <c r="G716" t="s">
        <v>2038</v>
      </c>
      <c r="H716" t="s">
        <v>2323</v>
      </c>
    </row>
    <row r="717" spans="1:8">
      <c r="A717" t="s">
        <v>2271</v>
      </c>
      <c r="B717" t="s">
        <v>2040</v>
      </c>
      <c r="C717" t="str">
        <f>IFERROR(VLOOKUP(B717,Diccionario!$C$6:$E$904,3,0),"")</f>
        <v>_____el día [...], ¿hizo algunas al mismo tiempo?</v>
      </c>
      <c r="D717" t="str">
        <f t="shared" si="11"/>
        <v>"_____el día [...], ¿hizo algunas al mismo tiempo?"</v>
      </c>
      <c r="F717" t="s">
        <v>2271</v>
      </c>
      <c r="G717" t="s">
        <v>2040</v>
      </c>
      <c r="H717" t="s">
        <v>2520</v>
      </c>
    </row>
    <row r="718" spans="1:8">
      <c r="A718" t="s">
        <v>2271</v>
      </c>
      <c r="B718" t="s">
        <v>2043</v>
      </c>
      <c r="C718" t="str">
        <f>IFERROR(VLOOKUP(B718,Diccionario!$C$6:$E$904,3,0),"")</f>
        <v>a. ¿Cuál?</v>
      </c>
      <c r="D718" t="str">
        <f t="shared" si="11"/>
        <v>"a. ¿Cuál?"</v>
      </c>
      <c r="F718" t="s">
        <v>2271</v>
      </c>
      <c r="G718" t="s">
        <v>2043</v>
      </c>
      <c r="H718" t="s">
        <v>2517</v>
      </c>
    </row>
    <row r="719" spans="1:8">
      <c r="A719" t="s">
        <v>2271</v>
      </c>
      <c r="B719" t="s">
        <v>2045</v>
      </c>
      <c r="C719" t="str">
        <f>IFERROR(VLOOKUP(B719,Diccionario!$C$6:$E$904,3,0),"")</f>
        <v>¿Durante cuánto tiempo? _x000D_
Horas</v>
      </c>
      <c r="D719" t="str">
        <f t="shared" si="11"/>
        <v>"¿Durante cuánto tiempo? _x000D_
Horas"</v>
      </c>
      <c r="F719" t="s">
        <v>2271</v>
      </c>
      <c r="G719" t="s">
        <v>2045</v>
      </c>
      <c r="H719" t="s">
        <v>2489</v>
      </c>
    </row>
    <row r="720" spans="1:8">
      <c r="A720" t="s">
        <v>2271</v>
      </c>
      <c r="B720" t="s">
        <v>2047</v>
      </c>
      <c r="C720" t="str">
        <f>IFERROR(VLOOKUP(B720,Diccionario!$C$6:$E$904,3,0),"")</f>
        <v>Minutos</v>
      </c>
      <c r="D720" t="str">
        <f t="shared" si="11"/>
        <v>"Minutos"</v>
      </c>
      <c r="F720" t="s">
        <v>2271</v>
      </c>
      <c r="G720" t="s">
        <v>2047</v>
      </c>
      <c r="H720" t="s">
        <v>2323</v>
      </c>
    </row>
    <row r="721" spans="1:8">
      <c r="A721" t="s">
        <v>2271</v>
      </c>
      <c r="B721" t="s">
        <v>2049</v>
      </c>
      <c r="C721" t="str">
        <f>IFERROR(VLOOKUP(B721,Diccionario!$C$6:$E$904,3,0),"")</f>
        <v>b.  ¿Cuál?</v>
      </c>
      <c r="D721" t="str">
        <f t="shared" si="11"/>
        <v>"b.  ¿Cuál?"</v>
      </c>
      <c r="F721" t="s">
        <v>2271</v>
      </c>
      <c r="G721" t="s">
        <v>2049</v>
      </c>
      <c r="H721" t="s">
        <v>2518</v>
      </c>
    </row>
    <row r="722" spans="1:8">
      <c r="A722" t="s">
        <v>2271</v>
      </c>
      <c r="B722" t="s">
        <v>2051</v>
      </c>
      <c r="C722" t="str">
        <f>IFERROR(VLOOKUP(B722,Diccionario!$C$6:$E$904,3,0),"")</f>
        <v>¿Durante cuánto tiempo? _x000D_
Horas</v>
      </c>
      <c r="D722" t="str">
        <f t="shared" si="11"/>
        <v>"¿Durante cuánto tiempo? _x000D_
Horas"</v>
      </c>
      <c r="F722" t="s">
        <v>2271</v>
      </c>
      <c r="G722" t="s">
        <v>2051</v>
      </c>
      <c r="H722" t="s">
        <v>2489</v>
      </c>
    </row>
    <row r="723" spans="1:8">
      <c r="A723" t="s">
        <v>2271</v>
      </c>
      <c r="B723" t="s">
        <v>2053</v>
      </c>
      <c r="C723" t="str">
        <f>IFERROR(VLOOKUP(B723,Diccionario!$C$6:$E$904,3,0),"")</f>
        <v>Minutos</v>
      </c>
      <c r="D723" t="str">
        <f t="shared" si="11"/>
        <v>"Minutos"</v>
      </c>
      <c r="F723" t="s">
        <v>2271</v>
      </c>
      <c r="G723" t="s">
        <v>2053</v>
      </c>
      <c r="H723" t="s">
        <v>2323</v>
      </c>
    </row>
    <row r="724" spans="1:8">
      <c r="A724" t="s">
        <v>2271</v>
      </c>
      <c r="B724" t="s">
        <v>2055</v>
      </c>
      <c r="C724" t="str">
        <f>IFERROR(VLOOKUP(B724,Diccionario!$C$6:$E$904,3,0),"")</f>
        <v>c. ¿Cuál?</v>
      </c>
      <c r="D724" t="str">
        <f t="shared" si="11"/>
        <v>"c. ¿Cuál?"</v>
      </c>
      <c r="F724" t="s">
        <v>2271</v>
      </c>
      <c r="G724" t="s">
        <v>2055</v>
      </c>
      <c r="H724" t="s">
        <v>2519</v>
      </c>
    </row>
    <row r="725" spans="1:8">
      <c r="A725" t="s">
        <v>2271</v>
      </c>
      <c r="B725" t="s">
        <v>2057</v>
      </c>
      <c r="C725" t="str">
        <f>IFERROR(VLOOKUP(B725,Diccionario!$C$6:$E$904,3,0),"")</f>
        <v>¿Durante cuánto tiempo? _x000D_
Horas</v>
      </c>
      <c r="D725" t="str">
        <f t="shared" si="11"/>
        <v>"¿Durante cuánto tiempo? _x000D_
Horas"</v>
      </c>
      <c r="F725" t="s">
        <v>2271</v>
      </c>
      <c r="G725" t="s">
        <v>2057</v>
      </c>
      <c r="H725" t="s">
        <v>2489</v>
      </c>
    </row>
    <row r="726" spans="1:8">
      <c r="A726" t="s">
        <v>2271</v>
      </c>
      <c r="B726" t="s">
        <v>2059</v>
      </c>
      <c r="C726" t="str">
        <f>IFERROR(VLOOKUP(B726,Diccionario!$C$6:$E$904,3,0),"")</f>
        <v>Minutos</v>
      </c>
      <c r="D726" t="str">
        <f t="shared" si="11"/>
        <v>"Minutos"</v>
      </c>
      <c r="F726" t="s">
        <v>2271</v>
      </c>
      <c r="G726" t="s">
        <v>2059</v>
      </c>
      <c r="H726" t="s">
        <v>2323</v>
      </c>
    </row>
    <row r="727" spans="1:8">
      <c r="A727" t="s">
        <v>2271</v>
      </c>
      <c r="B727" t="s">
        <v>2061</v>
      </c>
      <c r="C727" t="str">
        <f>IFERROR(VLOOKUP(B727,Diccionario!$C$6:$E$904,3,0),"")</f>
        <v>_____considera que:</v>
      </c>
      <c r="D727" t="str">
        <f t="shared" si="11"/>
        <v>"_____considera que:"</v>
      </c>
      <c r="F727" t="s">
        <v>2271</v>
      </c>
      <c r="G727" t="s">
        <v>2061</v>
      </c>
      <c r="H727" t="s">
        <v>2521</v>
      </c>
    </row>
    <row r="728" spans="1:8">
      <c r="A728" t="s">
        <v>2271</v>
      </c>
      <c r="B728" t="s">
        <v>2065</v>
      </c>
      <c r="C728" t="str">
        <f>IFERROR(VLOOKUP(B728,Diccionario!$C$6:$E$904,3,0),"")</f>
        <v>31. Usted considera  que durante el día el tiempo que tiene para realizar todas sus actividades es:</v>
      </c>
      <c r="D728" t="str">
        <f t="shared" si="11"/>
        <v>"31. Usted considera  que durante el día el tiempo que tiene para realizar todas sus actividades es:"</v>
      </c>
      <c r="F728" t="s">
        <v>2271</v>
      </c>
      <c r="G728" t="s">
        <v>2065</v>
      </c>
      <c r="H728" t="s">
        <v>2522</v>
      </c>
    </row>
    <row r="729" spans="1:8">
      <c r="A729" t="s">
        <v>2271</v>
      </c>
      <c r="B729" t="s">
        <v>2069</v>
      </c>
      <c r="C729" t="str">
        <f>IFERROR(VLOOKUP(B729,Diccionario!$C$6:$E$904,3,0),"")</f>
        <v>a La meta principal de una mujer es casarse y tener hijos/as.</v>
      </c>
      <c r="D729" t="str">
        <f t="shared" si="11"/>
        <v>"a La meta principal de una mujer es casarse y tener hijos/as."</v>
      </c>
      <c r="F729" t="s">
        <v>2271</v>
      </c>
      <c r="G729" t="s">
        <v>2069</v>
      </c>
      <c r="H729" t="s">
        <v>2523</v>
      </c>
    </row>
    <row r="730" spans="1:8">
      <c r="A730" t="s">
        <v>2271</v>
      </c>
      <c r="B730" t="s">
        <v>2074</v>
      </c>
      <c r="C730" t="str">
        <f>IFERROR(VLOOKUP(B730,Diccionario!$C$6:$E$904,3,0),"")</f>
        <v>b. Las mujeres son mejores para el trabajo doméstico que los hombres.</v>
      </c>
      <c r="D730" t="str">
        <f t="shared" si="11"/>
        <v>"b. Las mujeres son mejores para el trabajo doméstico que los hombres."</v>
      </c>
      <c r="F730" t="s">
        <v>2271</v>
      </c>
      <c r="G730" t="s">
        <v>2074</v>
      </c>
      <c r="H730" t="s">
        <v>2524</v>
      </c>
    </row>
    <row r="731" spans="1:8">
      <c r="A731" t="s">
        <v>2271</v>
      </c>
      <c r="B731" t="s">
        <v>2077</v>
      </c>
      <c r="C731" t="str">
        <f>IFERROR(VLOOKUP(B731,Diccionario!$C$6:$E$904,3,0),"")</f>
        <v>c. La cabeza del hogar debe ser el hombre.</v>
      </c>
      <c r="D731" t="str">
        <f t="shared" si="11"/>
        <v>"c. La cabeza del hogar debe ser el hombre."</v>
      </c>
      <c r="F731" t="s">
        <v>2271</v>
      </c>
      <c r="G731" t="s">
        <v>2077</v>
      </c>
      <c r="H731" t="s">
        <v>2525</v>
      </c>
    </row>
    <row r="732" spans="1:8">
      <c r="A732" t="s">
        <v>2271</v>
      </c>
      <c r="B732" t="s">
        <v>2080</v>
      </c>
      <c r="C732" t="str">
        <f>IFERROR(VLOOKUP(B732,Diccionario!$C$6:$E$904,3,0),"")</f>
        <v>d. Cuidar a otras personas y hacer el oficio del hogar son trabajos aunque no sean remunerados.</v>
      </c>
      <c r="D732" t="str">
        <f t="shared" si="11"/>
        <v>"d. Cuidar a otras personas y hacer el oficio del hogar son trabajos aunque no sean remunerados."</v>
      </c>
      <c r="F732" t="s">
        <v>2271</v>
      </c>
      <c r="G732" t="s">
        <v>2080</v>
      </c>
      <c r="H732" t="s">
        <v>2526</v>
      </c>
    </row>
    <row r="733" spans="1:8">
      <c r="A733" t="s">
        <v>2271</v>
      </c>
      <c r="B733" t="s">
        <v>2083</v>
      </c>
      <c r="C733" t="str">
        <f>IFERROR(VLOOKUP(B733,Diccionario!$C$6:$E$904,3,0),"")</f>
        <v>e. Los hombres deben ayudar en los oficios del hogar aunque no es su obligación</v>
      </c>
      <c r="D733" t="str">
        <f t="shared" si="11"/>
        <v>"e. Los hombres deben ayudar en los oficios del hogar aunque no es su obligación"</v>
      </c>
      <c r="F733" t="s">
        <v>2271</v>
      </c>
      <c r="G733" t="s">
        <v>2083</v>
      </c>
      <c r="H733" t="s">
        <v>2527</v>
      </c>
    </row>
    <row r="734" spans="1:8">
      <c r="A734" t="s">
        <v>2271</v>
      </c>
      <c r="B734" t="s">
        <v>2086</v>
      </c>
      <c r="C734" t="str">
        <f>IFERROR(VLOOKUP(B734,Diccionario!$C$6:$E$904,3,0),"")</f>
        <v>f. Quien menos gana dinero en el hogar debe encargarse del oficio doméstico.</v>
      </c>
      <c r="D734" t="str">
        <f t="shared" si="11"/>
        <v>"f. Quien menos gana dinero en el hogar debe encargarse del oficio doméstico."</v>
      </c>
      <c r="F734" t="s">
        <v>2271</v>
      </c>
      <c r="G734" t="s">
        <v>2086</v>
      </c>
      <c r="H734" t="s">
        <v>2528</v>
      </c>
    </row>
    <row r="735" spans="1:8">
      <c r="A735" t="s">
        <v>2271</v>
      </c>
      <c r="B735" t="s">
        <v>2089</v>
      </c>
      <c r="C735" t="str">
        <f>IFERROR(VLOOKUP(B735,Diccionario!$C$6:$E$904,3,0),"")</f>
        <v>g. A los hombres se les dificulta aprender a cuidar a otras personas y a hacer oficios del hogar.</v>
      </c>
      <c r="D735" t="str">
        <f t="shared" si="11"/>
        <v>"g. A los hombres se les dificulta aprender a cuidar a otras personas y a hacer oficios del hogar."</v>
      </c>
      <c r="F735" t="s">
        <v>2271</v>
      </c>
      <c r="G735" t="s">
        <v>2089</v>
      </c>
      <c r="H735" t="s">
        <v>2529</v>
      </c>
    </row>
    <row r="736" spans="1:8">
      <c r="A736" t="s">
        <v>2271</v>
      </c>
      <c r="B736" t="s">
        <v>2092</v>
      </c>
      <c r="C736" t="str">
        <f>IFERROR(VLOOKUP(B736,Diccionario!$C$6:$E$904,3,0),"")</f>
        <v>h. Si un hogar está desorganizado o sucio es porque le falta una mano femenina.</v>
      </c>
      <c r="D736" t="str">
        <f t="shared" si="11"/>
        <v>"h. Si un hogar está desorganizado o sucio es porque le falta una mano femenina."</v>
      </c>
      <c r="F736" t="s">
        <v>2271</v>
      </c>
      <c r="G736" t="s">
        <v>2092</v>
      </c>
      <c r="H736" t="s">
        <v>2530</v>
      </c>
    </row>
    <row r="737" spans="1:8">
      <c r="A737" t="s">
        <v>2271</v>
      </c>
      <c r="B737" t="s">
        <v>2095</v>
      </c>
      <c r="C737" t="str">
        <f>IFERROR(VLOOKUP(B737,Diccionario!$C$6:$E$904,3,0),"")</f>
        <v>a. La mayoría de hombres no sabe cómo hacer el oficio.</v>
      </c>
      <c r="D737" t="str">
        <f t="shared" si="11"/>
        <v>"a. La mayoría de hombres no sabe cómo hacer el oficio."</v>
      </c>
      <c r="F737" t="s">
        <v>2271</v>
      </c>
      <c r="G737" t="s">
        <v>2095</v>
      </c>
      <c r="H737" t="s">
        <v>2531</v>
      </c>
    </row>
    <row r="738" spans="1:8">
      <c r="A738" t="s">
        <v>2271</v>
      </c>
      <c r="B738" t="s">
        <v>2098</v>
      </c>
      <c r="C738" t="str">
        <f>IFERROR(VLOOKUP(B738,Diccionario!$C$6:$E$904,3,0),"")</f>
        <v>b. La mayoría de mujeres siente culpa si deja de cuidar a sus hijos/as.</v>
      </c>
      <c r="D738" t="str">
        <f t="shared" si="11"/>
        <v>"b. La mayoría de mujeres siente culpa si deja de cuidar a sus hijos/as."</v>
      </c>
      <c r="F738" t="s">
        <v>2271</v>
      </c>
      <c r="G738" t="s">
        <v>2098</v>
      </c>
      <c r="H738" t="s">
        <v>2532</v>
      </c>
    </row>
    <row r="739" spans="1:8">
      <c r="A739" t="s">
        <v>2271</v>
      </c>
      <c r="B739" t="s">
        <v>2101</v>
      </c>
      <c r="C739" t="str">
        <f>IFERROR(VLOOKUP(B739,Diccionario!$C$6:$E$904,3,0),"")</f>
        <v>c. La mayoría de mujeres tiene un don natural para hacer los oficios del hogar.</v>
      </c>
      <c r="D739" t="str">
        <f t="shared" si="11"/>
        <v>"c. La mayoría de mujeres tiene un don natural para hacer los oficios del hogar."</v>
      </c>
      <c r="F739" t="s">
        <v>2271</v>
      </c>
      <c r="G739" t="s">
        <v>2101</v>
      </c>
      <c r="H739" t="s">
        <v>2533</v>
      </c>
    </row>
    <row r="740" spans="1:8">
      <c r="A740" t="s">
        <v>2271</v>
      </c>
      <c r="B740" t="s">
        <v>2104</v>
      </c>
      <c r="C740" t="str">
        <f>IFERROR(VLOOKUP(B740,Diccionario!$C$6:$E$904,3,0),"")</f>
        <v>d. La mayoría de personas considera que está mal visto que los hombres se dediquen a hacer oficios de la casa.</v>
      </c>
      <c r="D740" t="str">
        <f t="shared" si="11"/>
        <v>"d. La mayoría de personas considera que está mal visto que los hombres se dediquen a hacer oficios de la casa."</v>
      </c>
      <c r="F740" t="s">
        <v>2271</v>
      </c>
      <c r="G740" t="s">
        <v>2104</v>
      </c>
      <c r="H740" t="s">
        <v>2534</v>
      </c>
    </row>
    <row r="741" spans="1:8">
      <c r="A741" t="s">
        <v>2271</v>
      </c>
      <c r="B741" t="s">
        <v>2107</v>
      </c>
      <c r="C741" t="str">
        <f>IFERROR(VLOOKUP(B741,Diccionario!$C$6:$E$904,3,0),"")</f>
        <v>e. La mayoría de las personas considera deseable que las madres se sacrifiquen por sus hijos/as</v>
      </c>
      <c r="D741" t="str">
        <f t="shared" si="11"/>
        <v>"e. La mayoría de las personas considera deseable que las madres se sacrifiquen por sus hijos/as"</v>
      </c>
      <c r="F741" t="s">
        <v>2271</v>
      </c>
      <c r="G741" t="s">
        <v>2107</v>
      </c>
      <c r="H741" t="s">
        <v>2535</v>
      </c>
    </row>
    <row r="742" spans="1:8">
      <c r="A742" t="s">
        <v>2271</v>
      </c>
      <c r="B742" t="s">
        <v>2110</v>
      </c>
      <c r="C742" t="str">
        <f>IFERROR(VLOOKUP(B742,Diccionario!$C$6:$E$904,3,0),"")</f>
        <v>f. La mayoría de los hijos y las hijas necesitan más de la madre que del padre</v>
      </c>
      <c r="D742" t="str">
        <f t="shared" si="11"/>
        <v>"f. La mayoría de los hijos y las hijas necesitan más de la madre que del padre"</v>
      </c>
      <c r="F742" t="s">
        <v>2271</v>
      </c>
      <c r="G742" t="s">
        <v>2110</v>
      </c>
      <c r="H742" t="s">
        <v>2536</v>
      </c>
    </row>
    <row r="743" spans="1:8">
      <c r="A743" t="s">
        <v>2271</v>
      </c>
      <c r="B743" t="s">
        <v>2113</v>
      </c>
      <c r="C743" t="str">
        <f>IFERROR(VLOOKUP(B743,Diccionario!$C$6:$E$904,3,0),"")</f>
        <v>g. La mayoría de las mujeres tiene un don natural para cuidar a las niñas y los niños</v>
      </c>
      <c r="D743" t="str">
        <f t="shared" si="11"/>
        <v>"g. La mayoría de las mujeres tiene un don natural para cuidar a las niñas y los niños"</v>
      </c>
      <c r="F743" t="s">
        <v>2271</v>
      </c>
      <c r="G743" t="s">
        <v>2113</v>
      </c>
      <c r="H743" t="s">
        <v>2537</v>
      </c>
    </row>
    <row r="744" spans="1:8">
      <c r="A744" t="s">
        <v>2271</v>
      </c>
      <c r="B744" t="s">
        <v>2116</v>
      </c>
      <c r="C744" t="str">
        <f>IFERROR(VLOOKUP(B744,Diccionario!$C$6:$E$904,3,0),"")</f>
        <v>h. La mayoría de las personas no enseña a sus hijos hombres las labores del hogar.</v>
      </c>
      <c r="D744" t="str">
        <f t="shared" si="11"/>
        <v>"h. La mayoría de las personas no enseña a sus hijos hombres las labores del hogar."</v>
      </c>
      <c r="F744" t="s">
        <v>2271</v>
      </c>
      <c r="G744" t="s">
        <v>2116</v>
      </c>
      <c r="H744" t="s">
        <v>2538</v>
      </c>
    </row>
    <row r="745" spans="1:8">
      <c r="A745" t="s">
        <v>2271</v>
      </c>
      <c r="B745" t="s">
        <v>2119</v>
      </c>
      <c r="C745" t="str">
        <f>IFERROR(VLOOKUP(B745,Diccionario!$C$6:$E$904,3,0),"")</f>
        <v>i. La mayoría de personas no confiaría en un hombre para cuidar a sus hijos/as</v>
      </c>
      <c r="D745" t="str">
        <f t="shared" si="11"/>
        <v>"i. La mayoría de personas no confiaría en un hombre para cuidar a sus hijos/as"</v>
      </c>
      <c r="F745" t="s">
        <v>2271</v>
      </c>
      <c r="G745" t="s">
        <v>2119</v>
      </c>
      <c r="H745" t="s">
        <v>2539</v>
      </c>
    </row>
    <row r="746" spans="1:8">
      <c r="A746" t="s">
        <v>2271</v>
      </c>
      <c r="B746" t="s">
        <v>2122</v>
      </c>
      <c r="C746" t="str">
        <f>IFERROR(VLOOKUP(B746,Diccionario!$C$6:$E$904,3,0),"")</f>
        <v>j. La mayoría de los hombres participa menos que las mujeres en los oficios y cuidado de otras personas del hogar</v>
      </c>
      <c r="D746" t="str">
        <f t="shared" si="11"/>
        <v>"j. La mayoría de los hombres participa menos que las mujeres en los oficios y cuidado de otras personas del hogar"</v>
      </c>
      <c r="F746" t="s">
        <v>2271</v>
      </c>
      <c r="G746" t="s">
        <v>2122</v>
      </c>
      <c r="H746" t="s">
        <v>2540</v>
      </c>
    </row>
    <row r="747" spans="1:8">
      <c r="A747" t="s">
        <v>2271</v>
      </c>
      <c r="B747" t="s">
        <v>2125</v>
      </c>
      <c r="C747" t="str">
        <f>IFERROR(VLOOKUP(B747,Diccionario!$C$6:$E$904,3,0),"")</f>
        <v>k. La mayoría de las mujeres evita salir a divertirse para no pelear con los hombres con los que vive</v>
      </c>
      <c r="D747" t="str">
        <f t="shared" si="11"/>
        <v>"k. La mayoría de las mujeres evita salir a divertirse para no pelear con los hombres con los que vive"</v>
      </c>
      <c r="F747" t="s">
        <v>2271</v>
      </c>
      <c r="G747" t="s">
        <v>2125</v>
      </c>
      <c r="H747" t="s">
        <v>2541</v>
      </c>
    </row>
    <row r="748" spans="1:8">
      <c r="A748" t="s">
        <v>2271</v>
      </c>
      <c r="B748" t="s">
        <v>2133</v>
      </c>
      <c r="C748" t="str">
        <f>IFERROR(VLOOKUP(B748,Diccionario!$C$6:$E$904,3,0),"")</f>
        <v>a. ¿En su hogar se distribuyen los oficios domésticos entre todos sus miembros?</v>
      </c>
      <c r="D748" t="str">
        <f t="shared" si="11"/>
        <v>"a. ¿En su hogar se distribuyen los oficios domésticos entre todos sus miembros?"</v>
      </c>
      <c r="F748" t="s">
        <v>2271</v>
      </c>
      <c r="G748" t="s">
        <v>2133</v>
      </c>
      <c r="H748" t="s">
        <v>2542</v>
      </c>
    </row>
    <row r="749" spans="1:8">
      <c r="A749" t="s">
        <v>2271</v>
      </c>
      <c r="B749" t="s">
        <v>2137</v>
      </c>
      <c r="C749" t="str">
        <f>IFERROR(VLOOKUP(B749,Diccionario!$C$6:$E$904,3,0),"")</f>
        <v>b. ¿En su hogar se distribuye el cuidado de las personas que requieren apoyo entre todos sus miembros?</v>
      </c>
      <c r="D749" t="str">
        <f t="shared" si="11"/>
        <v>"b. ¿En su hogar se distribuye el cuidado de las personas que requieren apoyo entre todos sus miembros?"</v>
      </c>
      <c r="F749" t="s">
        <v>2271</v>
      </c>
      <c r="G749" t="s">
        <v>2137</v>
      </c>
      <c r="H749" t="s">
        <v>2543</v>
      </c>
    </row>
    <row r="750" spans="1:8">
      <c r="A750" t="s">
        <v>2271</v>
      </c>
      <c r="B750" t="s">
        <v>2140</v>
      </c>
      <c r="C750" t="str">
        <f>IFERROR(VLOOKUP(B750,Diccionario!$C$6:$E$904,3,0),"")</f>
        <v>c. Generalmente, ¿en su hogar se llega a acuerdos sobre quién es la persona responsable de cada tarea del hogar?</v>
      </c>
      <c r="D750" t="str">
        <f t="shared" si="11"/>
        <v>"c. Generalmente, ¿en su hogar se llega a acuerdos sobre quién es la persona responsable de cada tarea del hogar?"</v>
      </c>
      <c r="F750" t="s">
        <v>2271</v>
      </c>
      <c r="G750" t="s">
        <v>2140</v>
      </c>
      <c r="H750" t="s">
        <v>2544</v>
      </c>
    </row>
    <row r="751" spans="1:8">
      <c r="A751" t="s">
        <v>2271</v>
      </c>
      <c r="B751" t="s">
        <v>2143</v>
      </c>
      <c r="C751" t="str">
        <f>IFERROR(VLOOKUP(B751,Diccionario!$C$6:$E$904,3,0),"")</f>
        <v>a. Su trabajo remunerado</v>
      </c>
      <c r="D751" t="str">
        <f t="shared" si="11"/>
        <v>"a. Su trabajo remunerado"</v>
      </c>
      <c r="F751" t="s">
        <v>2271</v>
      </c>
      <c r="G751" t="s">
        <v>2143</v>
      </c>
      <c r="H751" t="s">
        <v>2545</v>
      </c>
    </row>
    <row r="752" spans="1:8">
      <c r="A752" t="s">
        <v>2271</v>
      </c>
      <c r="B752" t="s">
        <v>2146</v>
      </c>
      <c r="C752" t="str">
        <f>IFERROR(VLOOKUP(B752,Diccionario!$C$6:$E$904,3,0),"")</f>
        <v>b. Los oficios del hogar</v>
      </c>
      <c r="D752" t="str">
        <f t="shared" si="11"/>
        <v>"b. Los oficios del hogar"</v>
      </c>
      <c r="F752" t="s">
        <v>2271</v>
      </c>
      <c r="G752" t="s">
        <v>2146</v>
      </c>
      <c r="H752" t="s">
        <v>2546</v>
      </c>
    </row>
    <row r="753" spans="1:8">
      <c r="A753" t="s">
        <v>2271</v>
      </c>
      <c r="B753" t="s">
        <v>2149</v>
      </c>
      <c r="C753" t="str">
        <f>IFERROR(VLOOKUP(B753,Diccionario!$C$6:$E$904,3,0),"")</f>
        <v>c. Sus ingresos</v>
      </c>
      <c r="D753" t="str">
        <f t="shared" si="11"/>
        <v>"c. Sus ingresos"</v>
      </c>
      <c r="F753" t="s">
        <v>2271</v>
      </c>
      <c r="G753" t="s">
        <v>2149</v>
      </c>
      <c r="H753" t="s">
        <v>2547</v>
      </c>
    </row>
    <row r="754" spans="1:8">
      <c r="A754" t="s">
        <v>2271</v>
      </c>
      <c r="B754" t="s">
        <v>2152</v>
      </c>
      <c r="C754" t="str">
        <f>IFERROR(VLOOKUP(B754,Diccionario!$C$6:$E$904,3,0),"")</f>
        <v>d.  El cuidado de personas cercanas</v>
      </c>
      <c r="D754" t="str">
        <f t="shared" si="11"/>
        <v>"d.  El cuidado de personas cercanas"</v>
      </c>
      <c r="F754" t="s">
        <v>2271</v>
      </c>
      <c r="G754" t="s">
        <v>2152</v>
      </c>
      <c r="H754" t="s">
        <v>2548</v>
      </c>
    </row>
    <row r="755" spans="1:8">
      <c r="A755" t="s">
        <v>2271</v>
      </c>
      <c r="B755" t="s">
        <v>2155</v>
      </c>
      <c r="C755" t="str">
        <f>IFERROR(VLOOKUP(B755,Diccionario!$C$6:$E$904,3,0),"")</f>
        <v>e. La política</v>
      </c>
      <c r="D755" t="str">
        <f t="shared" si="11"/>
        <v>"e. La política"</v>
      </c>
      <c r="F755" t="s">
        <v>2271</v>
      </c>
      <c r="G755" t="s">
        <v>2155</v>
      </c>
      <c r="H755" t="s">
        <v>2549</v>
      </c>
    </row>
    <row r="756" spans="1:8">
      <c r="A756" t="s">
        <v>2271</v>
      </c>
      <c r="B756" t="s">
        <v>2158</v>
      </c>
      <c r="C756" t="str">
        <f>IFERROR(VLOOKUP(B756,Diccionario!$C$6:$E$904,3,0),"")</f>
        <v>f.  La familia</v>
      </c>
      <c r="D756" t="str">
        <f t="shared" si="11"/>
        <v>"f.  La familia"</v>
      </c>
      <c r="F756" t="s">
        <v>2271</v>
      </c>
      <c r="G756" t="s">
        <v>2158</v>
      </c>
      <c r="H756" t="s">
        <v>2550</v>
      </c>
    </row>
    <row r="757" spans="1:8">
      <c r="A757" t="s">
        <v>2271</v>
      </c>
      <c r="B757" t="s">
        <v>2161</v>
      </c>
      <c r="C757" t="str">
        <f>IFERROR(VLOOKUP(B757,Diccionario!$C$6:$E$904,3,0),"")</f>
        <v>g. La comunidad</v>
      </c>
      <c r="D757" t="str">
        <f t="shared" si="11"/>
        <v>"g. La comunidad"</v>
      </c>
      <c r="F757" t="s">
        <v>2271</v>
      </c>
      <c r="G757" t="s">
        <v>2161</v>
      </c>
      <c r="H757" t="s">
        <v>2551</v>
      </c>
    </row>
    <row r="758" spans="1:8">
      <c r="A758" t="s">
        <v>2271</v>
      </c>
      <c r="B758" t="s">
        <v>2164</v>
      </c>
      <c r="C758" t="str">
        <f>IFERROR(VLOOKUP(B758,Diccionario!$C$6:$E$904,3,0),"")</f>
        <v>h. Su formación/educación</v>
      </c>
      <c r="D758" t="str">
        <f t="shared" si="11"/>
        <v>"h. Su formación/educación"</v>
      </c>
      <c r="F758" t="s">
        <v>2271</v>
      </c>
      <c r="G758" t="s">
        <v>2164</v>
      </c>
      <c r="H758" t="s">
        <v>2552</v>
      </c>
    </row>
    <row r="759" spans="1:8">
      <c r="A759" t="s">
        <v>2271</v>
      </c>
      <c r="B759" t="s">
        <v>2167</v>
      </c>
      <c r="C759" t="str">
        <f>IFERROR(VLOOKUP(B759,Diccionario!$C$6:$E$904,3,0),"")</f>
        <v>32e. Imagine que un hombre se empieza a dedicar exclusivamente a los oficios de la casa, ¿qué cree que harían sus amigos hombres?</v>
      </c>
      <c r="D759" t="str">
        <f t="shared" si="11"/>
        <v>"32e. Imagine que un hombre se empieza a dedicar exclusivamente a los oficios de la casa, ¿qué cree que harían sus amigos hombres?"</v>
      </c>
      <c r="F759" t="s">
        <v>2271</v>
      </c>
      <c r="G759" t="s">
        <v>2167</v>
      </c>
      <c r="H759" t="s">
        <v>2553</v>
      </c>
    </row>
    <row r="760" spans="1:8">
      <c r="A760" t="s">
        <v>2271</v>
      </c>
      <c r="B760" t="s">
        <v>2171</v>
      </c>
      <c r="C760" t="str">
        <f>IFERROR(VLOOKUP(B760,Diccionario!$C$6:$E$904,3,0),"")</f>
        <v>32f. Para usted, el cuidado de sí mismo/a es:</v>
      </c>
      <c r="D760" t="str">
        <f t="shared" si="11"/>
        <v>"32f. Para usted, el cuidado de sí mismo/a es:"</v>
      </c>
      <c r="F760" t="s">
        <v>2271</v>
      </c>
      <c r="G760" t="s">
        <v>2171</v>
      </c>
      <c r="H760" t="s">
        <v>2554</v>
      </c>
    </row>
    <row r="761" spans="1:8">
      <c r="A761" t="s">
        <v>2271</v>
      </c>
      <c r="B761" t="s">
        <v>2175</v>
      </c>
      <c r="C761" t="str">
        <f>IFERROR(VLOOKUP(B761,Diccionario!$C$6:$E$904,3,0),"")</f>
        <v>32g. Generalmente, usted</v>
      </c>
      <c r="D761" t="str">
        <f t="shared" si="11"/>
        <v>"32g. Generalmente, usted"</v>
      </c>
      <c r="F761" t="s">
        <v>2271</v>
      </c>
      <c r="G761" t="s">
        <v>2175</v>
      </c>
      <c r="H761" t="s">
        <v>2555</v>
      </c>
    </row>
    <row r="762" spans="1:8">
      <c r="A762" t="s">
        <v>2271</v>
      </c>
      <c r="B762" t="s">
        <v>2179</v>
      </c>
      <c r="C762" t="str">
        <f>IFERROR(VLOOKUP(B762,Diccionario!$C$6:$E$904,3,0),"")</f>
        <v>32h. Actualmente, ¿usted considera necesario hacer una redistribución de tareas del hogar con su pareja y/o con las personas con las que vive?.</v>
      </c>
      <c r="D762" t="str">
        <f t="shared" si="11"/>
        <v>"32h. Actualmente, ¿usted considera necesario hacer una redistribución de tareas del hogar con su pareja y/o con las personas con las que vive?."</v>
      </c>
      <c r="F762" t="s">
        <v>2271</v>
      </c>
      <c r="G762" t="s">
        <v>2179</v>
      </c>
      <c r="H762" t="s">
        <v>2556</v>
      </c>
    </row>
    <row r="763" spans="1:8">
      <c r="A763" t="s">
        <v>2271</v>
      </c>
      <c r="B763" t="s">
        <v>2183</v>
      </c>
      <c r="C763" t="str">
        <f>IFERROR(VLOOKUP(B763,Diccionario!$C$6:$E$904,3,0),"")</f>
        <v>32i. Actualmente, ¿usted considera necesario hacer una redistribución del cuidado de niños, niñas, adultos mayores o  personas con discapacidad y/o enfermas que habitan su hogar?</v>
      </c>
      <c r="D763" t="str">
        <f t="shared" si="11"/>
        <v>"32i. Actualmente, ¿usted considera necesario hacer una redistribución del cuidado de niños, niñas, adultos mayores o  personas con discapacidad y/o enfermas que habitan su hogar?"</v>
      </c>
      <c r="F763" t="s">
        <v>2271</v>
      </c>
      <c r="G763" t="s">
        <v>2183</v>
      </c>
      <c r="H763" t="s">
        <v>2557</v>
      </c>
    </row>
    <row r="764" spans="1:8">
      <c r="A764" t="s">
        <v>2271</v>
      </c>
      <c r="B764" t="s">
        <v>2187</v>
      </c>
      <c r="C764" t="str">
        <f>IFERROR(VLOOKUP(B764,Diccionario!$C$6:$E$904,3,0),"")</f>
        <v>_____o en su hogar</v>
      </c>
      <c r="D764" t="str">
        <f t="shared" si="11"/>
        <v>"_____o en su hogar"</v>
      </c>
      <c r="F764" t="s">
        <v>2271</v>
      </c>
      <c r="G764" t="s">
        <v>2187</v>
      </c>
      <c r="H764" t="s">
        <v>2558</v>
      </c>
    </row>
    <row r="765" spans="1:8">
      <c r="A765" t="s">
        <v>2271</v>
      </c>
      <c r="B765" t="s">
        <v>2190</v>
      </c>
      <c r="C765" t="str">
        <f>IFERROR(VLOOKUP(B765,Diccionario!$C$6:$E$904,3,0),"")</f>
        <v>a. Recibir una visita durante todo el día?</v>
      </c>
      <c r="D765" t="str">
        <f t="shared" si="11"/>
        <v>"a. Recibir una visita durante todo el día?"</v>
      </c>
      <c r="F765" t="s">
        <v>2271</v>
      </c>
      <c r="G765" t="s">
        <v>2190</v>
      </c>
      <c r="H765" t="s">
        <v>2559</v>
      </c>
    </row>
    <row r="766" spans="1:8">
      <c r="A766" t="s">
        <v>2271</v>
      </c>
      <c r="B766" t="s">
        <v>2193</v>
      </c>
      <c r="C766" t="str">
        <f>IFERROR(VLOOKUP(B766,Diccionario!$C$6:$E$904,3,0),"")</f>
        <v>b. Visitar amigos o familiares?</v>
      </c>
      <c r="D766" t="str">
        <f t="shared" si="11"/>
        <v>"b. Visitar amigos o familiares?"</v>
      </c>
      <c r="F766" t="s">
        <v>2271</v>
      </c>
      <c r="G766" t="s">
        <v>2193</v>
      </c>
      <c r="H766" t="s">
        <v>2560</v>
      </c>
    </row>
    <row r="767" spans="1:8">
      <c r="A767" t="s">
        <v>2271</v>
      </c>
      <c r="B767" t="s">
        <v>2196</v>
      </c>
      <c r="C767" t="str">
        <f>IFERROR(VLOOKUP(B767,Diccionario!$C$6:$E$904,3,0),"")</f>
        <v>c. Estar de vacaciones?</v>
      </c>
      <c r="D767" t="str">
        <f t="shared" si="11"/>
        <v>"c. Estar de vacaciones?"</v>
      </c>
      <c r="F767" t="s">
        <v>2271</v>
      </c>
      <c r="G767" t="s">
        <v>2196</v>
      </c>
      <c r="H767" t="s">
        <v>2561</v>
      </c>
    </row>
    <row r="768" spans="1:8">
      <c r="A768" t="s">
        <v>2271</v>
      </c>
      <c r="B768" t="s">
        <v>2199</v>
      </c>
      <c r="C768" t="str">
        <f>IFERROR(VLOOKUP(B768,Diccionario!$C$6:$E$904,3,0),"")</f>
        <v>d. Hacer una fiesta o evento?</v>
      </c>
      <c r="D768" t="str">
        <f t="shared" si="11"/>
        <v>"d. Hacer una fiesta o evento?"</v>
      </c>
      <c r="F768" t="s">
        <v>2271</v>
      </c>
      <c r="G768" t="s">
        <v>2199</v>
      </c>
      <c r="H768" t="s">
        <v>2562</v>
      </c>
    </row>
    <row r="769" spans="1:8">
      <c r="A769" t="s">
        <v>2271</v>
      </c>
      <c r="B769" t="s">
        <v>2202</v>
      </c>
      <c r="C769" t="str">
        <f>IFERROR(VLOOKUP(B769,Diccionario!$C$6:$E$904,3,0),"")</f>
        <v>e. El fallecimiento de algún familiar o amigo?</v>
      </c>
      <c r="D769" t="str">
        <f t="shared" si="11"/>
        <v>"e. El fallecimiento de algún familiar o amigo?"</v>
      </c>
      <c r="F769" t="s">
        <v>2271</v>
      </c>
      <c r="G769" t="s">
        <v>2202</v>
      </c>
      <c r="H769" t="s">
        <v>2563</v>
      </c>
    </row>
    <row r="770" spans="1:8">
      <c r="A770" t="s">
        <v>2271</v>
      </c>
      <c r="B770" t="s">
        <v>2205</v>
      </c>
      <c r="C770" t="str">
        <f>IFERROR(VLOOKUP(B770,Diccionario!$C$6:$E$904,3,0),"")</f>
        <v>f. Estar todo el día fuera de su hogar por un viaje?</v>
      </c>
      <c r="D770" t="str">
        <f t="shared" si="11"/>
        <v>"f. Estar todo el día fuera de su hogar por un viaje?"</v>
      </c>
      <c r="F770" t="s">
        <v>2271</v>
      </c>
      <c r="G770" t="s">
        <v>2205</v>
      </c>
      <c r="H770" t="s">
        <v>2564</v>
      </c>
    </row>
    <row r="771" spans="1:8">
      <c r="A771" t="s">
        <v>2271</v>
      </c>
      <c r="B771" t="s">
        <v>2208</v>
      </c>
      <c r="C771" t="str">
        <f>IFERROR(VLOOKUP(B771,Diccionario!$C$6:$E$904,3,0),"")</f>
        <v>g. Estar en paro o huelga?</v>
      </c>
      <c r="D771" t="str">
        <f t="shared" ref="D771:D790" si="12">CONCATENATE("""",C771,"""")</f>
        <v>"g. Estar en paro o huelga?"</v>
      </c>
      <c r="F771" t="s">
        <v>2271</v>
      </c>
      <c r="G771" t="s">
        <v>2208</v>
      </c>
      <c r="H771" t="s">
        <v>2565</v>
      </c>
    </row>
    <row r="772" spans="1:8">
      <c r="A772" t="s">
        <v>2271</v>
      </c>
      <c r="B772" t="s">
        <v>2211</v>
      </c>
      <c r="C772" t="str">
        <f>IFERROR(VLOOKUP(B772,Diccionario!$C$6:$E$904,3,0),"")</f>
        <v>h. Otra situación</v>
      </c>
      <c r="D772" t="str">
        <f t="shared" si="12"/>
        <v>"h. Otra situación"</v>
      </c>
      <c r="F772" t="s">
        <v>2271</v>
      </c>
      <c r="G772" t="s">
        <v>2211</v>
      </c>
      <c r="H772" t="s">
        <v>2566</v>
      </c>
    </row>
    <row r="773" spans="1:8">
      <c r="A773" t="s">
        <v>2271</v>
      </c>
      <c r="B773" t="s">
        <v>2214</v>
      </c>
      <c r="C773" t="str">
        <f>IFERROR(VLOOKUP(B773,Diccionario!$C$6:$E$904,3,0),"")</f>
        <v>¿cuál?</v>
      </c>
      <c r="D773" t="str">
        <f t="shared" si="12"/>
        <v>"¿cuál?"</v>
      </c>
      <c r="F773" t="s">
        <v>2271</v>
      </c>
      <c r="G773" t="s">
        <v>2214</v>
      </c>
      <c r="H773" t="s">
        <v>2567</v>
      </c>
    </row>
    <row r="774" spans="1:8">
      <c r="A774" t="s">
        <v>2271</v>
      </c>
      <c r="B774" t="s">
        <v>2216</v>
      </c>
      <c r="C774" t="str">
        <f>IFERROR(VLOOKUP(B774,Diccionario!$C$6:$E$904,3,0),"")</f>
        <v>a. Si usted debería tener un empleo o trabajar en un negocio, de manera remunerada?</v>
      </c>
      <c r="D774" t="str">
        <f t="shared" si="12"/>
        <v>"a. Si usted debería tener un empleo o trabajar en un negocio, de manera remunerada?"</v>
      </c>
      <c r="F774" t="s">
        <v>2271</v>
      </c>
      <c r="G774" t="s">
        <v>2216</v>
      </c>
      <c r="H774" t="s">
        <v>2568</v>
      </c>
    </row>
    <row r="775" spans="1:8">
      <c r="A775" t="s">
        <v>2271</v>
      </c>
      <c r="B775" t="s">
        <v>2220</v>
      </c>
      <c r="C775" t="str">
        <f>IFERROR(VLOOKUP(B775,Diccionario!$C$6:$E$904,3,0),"")</f>
        <v>b. Si usted puede ser amiga/o de alguien?</v>
      </c>
      <c r="D775" t="str">
        <f t="shared" si="12"/>
        <v>"b. Si usted puede ser amiga/o de alguien?"</v>
      </c>
      <c r="F775" t="s">
        <v>2271</v>
      </c>
      <c r="G775" t="s">
        <v>2220</v>
      </c>
      <c r="H775" t="s">
        <v>2569</v>
      </c>
    </row>
    <row r="776" spans="1:8">
      <c r="A776" t="s">
        <v>2271</v>
      </c>
      <c r="B776" t="s">
        <v>2223</v>
      </c>
      <c r="C776" t="str">
        <f>IFERROR(VLOOKUP(B776,Diccionario!$C$6:$E$904,3,0),"")</f>
        <v>c. Si usted puede cambiar su apariencia personal (por ejemplo su peinado o estilo de vestir)?</v>
      </c>
      <c r="D776" t="str">
        <f t="shared" si="12"/>
        <v>"c. Si usted puede cambiar su apariencia personal (por ejemplo su peinado o estilo de vestir)?"</v>
      </c>
      <c r="F776" t="s">
        <v>2271</v>
      </c>
      <c r="G776" t="s">
        <v>2223</v>
      </c>
      <c r="H776" t="s">
        <v>2570</v>
      </c>
    </row>
    <row r="777" spans="1:8">
      <c r="A777" t="s">
        <v>2271</v>
      </c>
      <c r="B777" t="s">
        <v>2226</v>
      </c>
      <c r="C777" t="str">
        <f>IFERROR(VLOOKUP(B777,Diccionario!$C$6:$E$904,3,0),"")</f>
        <v>d. Si pedir préstamos de dinero (o créditos) o realizar inversiones financieras para el hogar?</v>
      </c>
      <c r="D777" t="str">
        <f t="shared" si="12"/>
        <v>"d. Si pedir préstamos de dinero (o créditos) o realizar inversiones financieras para el hogar?"</v>
      </c>
      <c r="F777" t="s">
        <v>2271</v>
      </c>
      <c r="G777" t="s">
        <v>2226</v>
      </c>
      <c r="H777" t="s">
        <v>2571</v>
      </c>
    </row>
    <row r="778" spans="1:8">
      <c r="A778" t="s">
        <v>2271</v>
      </c>
      <c r="B778" t="s">
        <v>2229</v>
      </c>
      <c r="C778" t="str">
        <f>IFERROR(VLOOKUP(B778,Diccionario!$C$6:$E$904,3,0),"")</f>
        <v>e. Tomar decisiones de grandes gastos del hogar (gastos como vacaciones, compras de electrodomésticos para el hogar, automóvil, entre otros, excepto propiedades inmuebles)?</v>
      </c>
      <c r="D778" t="str">
        <f t="shared" si="12"/>
        <v>"e. Tomar decisiones de grandes gastos del hogar (gastos como vacaciones, compras de electrodomésticos para el hogar, automóvil, entre otros, excepto propiedades inmuebles)?"</v>
      </c>
      <c r="F778" t="s">
        <v>2271</v>
      </c>
      <c r="G778" t="s">
        <v>2229</v>
      </c>
      <c r="H778" t="s">
        <v>2572</v>
      </c>
    </row>
    <row r="779" spans="1:8">
      <c r="A779" t="s">
        <v>2271</v>
      </c>
      <c r="B779" t="s">
        <v>2232</v>
      </c>
      <c r="C779" t="str">
        <f>IFERROR(VLOOKUP(B779,Diccionario!$C$6:$E$904,3,0),"")</f>
        <v>f. Si usted puede salir a la calle a divertirse?</v>
      </c>
      <c r="D779" t="str">
        <f t="shared" si="12"/>
        <v>"f. Si usted puede salir a la calle a divertirse?"</v>
      </c>
      <c r="F779" t="s">
        <v>2271</v>
      </c>
      <c r="G779" t="s">
        <v>2232</v>
      </c>
      <c r="H779" t="s">
        <v>2573</v>
      </c>
    </row>
    <row r="780" spans="1:8">
      <c r="A780" t="s">
        <v>2271</v>
      </c>
      <c r="B780" t="s">
        <v>2235</v>
      </c>
      <c r="C780" t="str">
        <f>IFERROR(VLOOKUP(B780,Diccionario!$C$6:$E$904,3,0),"")</f>
        <v>g. Si usted puede participar en actividades políticas, culturales o de formación?</v>
      </c>
      <c r="D780" t="str">
        <f t="shared" si="12"/>
        <v>"g. Si usted puede participar en actividades políticas, culturales o de formación?"</v>
      </c>
      <c r="F780" t="s">
        <v>2271</v>
      </c>
      <c r="G780" t="s">
        <v>2235</v>
      </c>
      <c r="H780" t="s">
        <v>2574</v>
      </c>
    </row>
    <row r="781" spans="1:8">
      <c r="A781" t="s">
        <v>2271</v>
      </c>
      <c r="B781" t="s">
        <v>2238</v>
      </c>
      <c r="C781" t="str">
        <f>IFERROR(VLOOKUP(B781,Diccionario!$C$6:$E$904,3,0),"")</f>
        <v>35. ¿Ha escuchado hablar del Sistema Distrital de Cuidado de la Alcaldía de Bogotá?</v>
      </c>
      <c r="D781" t="str">
        <f t="shared" si="12"/>
        <v>"35. ¿Ha escuchado hablar del Sistema Distrital de Cuidado de la Alcaldía de Bogotá?"</v>
      </c>
      <c r="F781" t="s">
        <v>2271</v>
      </c>
      <c r="G781" t="s">
        <v>2238</v>
      </c>
      <c r="H781" t="s">
        <v>2575</v>
      </c>
    </row>
    <row r="782" spans="1:8">
      <c r="A782" t="s">
        <v>2271</v>
      </c>
      <c r="B782" t="s">
        <v>2241</v>
      </c>
      <c r="C782" t="str">
        <f>IFERROR(VLOOKUP(B782,Diccionario!$C$6:$E$904,3,0),"")</f>
        <v>36. ¿Ha escuchado hablar de las Manzanas de Cuidado?</v>
      </c>
      <c r="D782" t="str">
        <f t="shared" si="12"/>
        <v>"36. ¿Ha escuchado hablar de las Manzanas de Cuidado?"</v>
      </c>
      <c r="F782" t="s">
        <v>2271</v>
      </c>
      <c r="G782" t="s">
        <v>2241</v>
      </c>
      <c r="H782" t="s">
        <v>2576</v>
      </c>
    </row>
    <row r="783" spans="1:8">
      <c r="A783" t="s">
        <v>2271</v>
      </c>
      <c r="B783" t="s">
        <v>2244</v>
      </c>
      <c r="C783" t="str">
        <f>IFERROR(VLOOKUP(B783,Diccionario!$C$6:$E$904,3,0),"")</f>
        <v>37. ¿Ha hecho uso de los servicios de las Manzanas de Cuidado?</v>
      </c>
      <c r="D783" t="str">
        <f t="shared" si="12"/>
        <v>"37. ¿Ha hecho uso de los servicios de las Manzanas de Cuidado?"</v>
      </c>
      <c r="F783" t="s">
        <v>2271</v>
      </c>
      <c r="G783" t="s">
        <v>2244</v>
      </c>
      <c r="H783" t="s">
        <v>2577</v>
      </c>
    </row>
    <row r="784" spans="1:8">
      <c r="A784" t="s">
        <v>2271</v>
      </c>
      <c r="B784" t="s">
        <v>2247</v>
      </c>
      <c r="C784" t="str">
        <f>IFERROR(VLOOKUP(B784,Diccionario!$C$6:$E$904,3,0),"")</f>
        <v>38. Existen servicios como los siguientes cerca de su vivienda (menos de 20 minutos caminando)</v>
      </c>
      <c r="D784" t="str">
        <f t="shared" si="12"/>
        <v>"38. Existen servicios como los siguientes cerca de su vivienda (menos de 20 minutos caminando)"</v>
      </c>
      <c r="F784" t="s">
        <v>2271</v>
      </c>
      <c r="G784" t="s">
        <v>2247</v>
      </c>
      <c r="H784" t="s">
        <v>2578</v>
      </c>
    </row>
    <row r="785" spans="1:8">
      <c r="A785" t="s">
        <v>2271</v>
      </c>
      <c r="B785" t="s">
        <v>2251</v>
      </c>
      <c r="C785" t="str">
        <f>IFERROR(VLOOKUP(B785,Diccionario!$C$6:$E$904,3,0),"")</f>
        <v>a. Guarderías o jardines infantiles</v>
      </c>
      <c r="D785" t="str">
        <f t="shared" si="12"/>
        <v>"a. Guarderías o jardines infantiles"</v>
      </c>
      <c r="F785" t="s">
        <v>2271</v>
      </c>
      <c r="G785" t="s">
        <v>2251</v>
      </c>
      <c r="H785" t="s">
        <v>2579</v>
      </c>
    </row>
    <row r="786" spans="1:8">
      <c r="A786" t="s">
        <v>2271</v>
      </c>
      <c r="B786" t="s">
        <v>2254</v>
      </c>
      <c r="C786" t="str">
        <f>IFERROR(VLOOKUP(B786,Diccionario!$C$6:$E$904,3,0),"")</f>
        <v>b.Comedores populares o centros de alimentación</v>
      </c>
      <c r="D786" t="str">
        <f t="shared" si="12"/>
        <v>"b.Comedores populares o centros de alimentación"</v>
      </c>
      <c r="F786" t="s">
        <v>2271</v>
      </c>
      <c r="G786" t="s">
        <v>2254</v>
      </c>
      <c r="H786" t="s">
        <v>2580</v>
      </c>
    </row>
    <row r="787" spans="1:8">
      <c r="A787" t="s">
        <v>2271</v>
      </c>
      <c r="B787" t="s">
        <v>2257</v>
      </c>
      <c r="C787" t="str">
        <f>IFERROR(VLOOKUP(B787,Diccionario!$C$6:$E$904,3,0),"")</f>
        <v>c.Lavanderías comunitarias</v>
      </c>
      <c r="D787" t="str">
        <f t="shared" si="12"/>
        <v>"c.Lavanderías comunitarias"</v>
      </c>
      <c r="F787" t="s">
        <v>2271</v>
      </c>
      <c r="G787" t="s">
        <v>2257</v>
      </c>
      <c r="H787" t="s">
        <v>2581</v>
      </c>
    </row>
    <row r="788" spans="1:8">
      <c r="A788" t="s">
        <v>2271</v>
      </c>
      <c r="B788" t="s">
        <v>2260</v>
      </c>
      <c r="C788" t="str">
        <f>IFERROR(VLOOKUP(B788,Diccionario!$C$6:$E$904,3,0),"")</f>
        <v>d.Centros de cuidado y atención de personas mayores</v>
      </c>
      <c r="D788" t="str">
        <f t="shared" si="12"/>
        <v>"d.Centros de cuidado y atención de personas mayores"</v>
      </c>
      <c r="F788" t="s">
        <v>2271</v>
      </c>
      <c r="G788" t="s">
        <v>2260</v>
      </c>
      <c r="H788" t="s">
        <v>2582</v>
      </c>
    </row>
    <row r="789" spans="1:8">
      <c r="A789" t="s">
        <v>2271</v>
      </c>
      <c r="B789" t="s">
        <v>2263</v>
      </c>
      <c r="C789" t="str">
        <f>IFERROR(VLOOKUP(B789,Diccionario!$C$6:$E$904,3,0),"")</f>
        <v>e.Centros de cuidado y atención de personas con capacidades diferentes</v>
      </c>
      <c r="D789" t="str">
        <f t="shared" si="12"/>
        <v>"e.Centros de cuidado y atención de personas con capacidades diferentes"</v>
      </c>
      <c r="F789" t="s">
        <v>2271</v>
      </c>
      <c r="G789" t="s">
        <v>2263</v>
      </c>
      <c r="H789" t="s">
        <v>2583</v>
      </c>
    </row>
    <row r="790" spans="1:8">
      <c r="A790" t="s">
        <v>2271</v>
      </c>
      <c r="B790" t="s">
        <v>2266</v>
      </c>
      <c r="C790" t="str">
        <f>IFERROR(VLOOKUP(B790,Diccionario!$C$6:$E$904,3,0),"")</f>
        <v>f.Espacios de esparcimiento y recreación</v>
      </c>
      <c r="D790" t="str">
        <f t="shared" si="12"/>
        <v>"f.Espacios de esparcimiento y recreación"</v>
      </c>
      <c r="F790" t="s">
        <v>2271</v>
      </c>
      <c r="G790" t="s">
        <v>2266</v>
      </c>
      <c r="H790" t="s">
        <v>2584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39a289-215c-44bd-9123-d7c804715b4f">
      <Terms xmlns="http://schemas.microsoft.com/office/infopath/2007/PartnerControls"/>
    </lcf76f155ced4ddcb4097134ff3c332f>
    <TaxCatchAll xmlns="5de28d5e-6a7b-4c6b-a96d-2a6bd9651c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345AE8AC72DB74DBE1F2FB595BC76B3" ma:contentTypeVersion="12" ma:contentTypeDescription="Crear nuevo documento." ma:contentTypeScope="" ma:versionID="b5388efa63562c5ccd19132035240767">
  <xsd:schema xmlns:xsd="http://www.w3.org/2001/XMLSchema" xmlns:xs="http://www.w3.org/2001/XMLSchema" xmlns:p="http://schemas.microsoft.com/office/2006/metadata/properties" xmlns:ns2="bf39a289-215c-44bd-9123-d7c804715b4f" xmlns:ns3="5de28d5e-6a7b-4c6b-a96d-2a6bd9651c2c" targetNamespace="http://schemas.microsoft.com/office/2006/metadata/properties" ma:root="true" ma:fieldsID="cd3e18c0e265094914b199eaba20aa11" ns2:_="" ns3:_="">
    <xsd:import namespace="bf39a289-215c-44bd-9123-d7c804715b4f"/>
    <xsd:import namespace="5de28d5e-6a7b-4c6b-a96d-2a6bd9651c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9a289-215c-44bd-9123-d7c804715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e28d5e-6a7b-4c6b-a96d-2a6bd9651c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61159e-9de8-4527-a200-f9cf66bb481a}" ma:internalName="TaxCatchAll" ma:showField="CatchAllData" ma:web="5de28d5e-6a7b-4c6b-a96d-2a6bd9651c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A803A0-A4EA-4894-929C-40C04720F713}"/>
</file>

<file path=customXml/itemProps2.xml><?xml version="1.0" encoding="utf-8"?>
<ds:datastoreItem xmlns:ds="http://schemas.openxmlformats.org/officeDocument/2006/customXml" ds:itemID="{E5E30AFB-C365-4E11-8291-1AEDB11148D8}"/>
</file>

<file path=customXml/itemProps3.xml><?xml version="1.0" encoding="utf-8"?>
<ds:datastoreItem xmlns:ds="http://schemas.openxmlformats.org/officeDocument/2006/customXml" ds:itemID="{32336B02-F45B-435C-8758-3F68A639CC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2021-12-01T14:23:42Z</dcterms:created>
  <dcterms:modified xsi:type="dcterms:W3CDTF">2025-12-15T22:48:07Z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0x0101006345AE8AC72DB74DBE1F2FB595BC76B3</vt:lpwstr>
  </property>
</Properties>
</file>