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12. SDIS 2020 VD\Registro de Activos de Información\"/>
    </mc:Choice>
  </mc:AlternateContent>
  <bookViews>
    <workbookView xWindow="0" yWindow="0" windowWidth="20490" windowHeight="7650"/>
  </bookViews>
  <sheets>
    <sheet name="Hoja1" sheetId="1" r:id="rId1"/>
    <sheet name="Hoja2" sheetId="2" r:id="rId2"/>
  </sheets>
  <externalReferences>
    <externalReference r:id="rId3"/>
    <externalReference r:id="rId4"/>
  </externalReferences>
  <definedNames>
    <definedName name="_xlnm._FilterDatabase" localSheetId="0" hidden="1">Hoja1!$A$14:$AR$310</definedName>
  </definedName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16" i="1" l="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1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10" i="1"/>
  <c r="AK111" i="1"/>
  <c r="AK112" i="1"/>
  <c r="AK113" i="1"/>
  <c r="AK114" i="1"/>
  <c r="AK115" i="1"/>
  <c r="AK116" i="1"/>
  <c r="AK117" i="1"/>
  <c r="AK118" i="1"/>
  <c r="AK119" i="1"/>
  <c r="AK120" i="1"/>
  <c r="AK121" i="1"/>
  <c r="AK122" i="1"/>
  <c r="AK123" i="1"/>
  <c r="AK124" i="1"/>
  <c r="AK125" i="1"/>
  <c r="AK126" i="1"/>
  <c r="AK127" i="1"/>
  <c r="AK128" i="1"/>
  <c r="AK129" i="1"/>
  <c r="AK130" i="1"/>
  <c r="AK131" i="1"/>
  <c r="AK132" i="1"/>
  <c r="AK133" i="1"/>
  <c r="AK134" i="1"/>
  <c r="AK135" i="1"/>
  <c r="AK136" i="1"/>
  <c r="AK137" i="1"/>
  <c r="AK138" i="1"/>
  <c r="AK139" i="1"/>
  <c r="AK140" i="1"/>
  <c r="AK141" i="1"/>
  <c r="AK142" i="1"/>
  <c r="AK143" i="1"/>
  <c r="AK144" i="1"/>
  <c r="AK145" i="1"/>
  <c r="AK146" i="1"/>
  <c r="AK147" i="1"/>
  <c r="AK148" i="1"/>
  <c r="AK149" i="1"/>
  <c r="AK150" i="1"/>
  <c r="AK151" i="1"/>
  <c r="AK152" i="1"/>
  <c r="AK153" i="1"/>
  <c r="AK154" i="1"/>
  <c r="AK155" i="1"/>
  <c r="AK156" i="1"/>
  <c r="AK157" i="1"/>
  <c r="AK158" i="1"/>
  <c r="AK159" i="1"/>
  <c r="AK160" i="1"/>
  <c r="AK161" i="1"/>
  <c r="AK162" i="1"/>
  <c r="AK163" i="1"/>
  <c r="AK164" i="1"/>
  <c r="AK165" i="1"/>
  <c r="AK166" i="1"/>
  <c r="AK167" i="1"/>
  <c r="AK168" i="1"/>
  <c r="AK169" i="1"/>
  <c r="AK170" i="1"/>
  <c r="AK171" i="1"/>
  <c r="AK172" i="1"/>
  <c r="AK173" i="1"/>
  <c r="AK174" i="1"/>
  <c r="AK175" i="1"/>
  <c r="AK176" i="1"/>
  <c r="AK177" i="1"/>
  <c r="AK178" i="1"/>
  <c r="AK179" i="1"/>
  <c r="AK180" i="1"/>
  <c r="AK181" i="1"/>
  <c r="AK182" i="1"/>
  <c r="AK183" i="1"/>
  <c r="AK184" i="1"/>
  <c r="AK185" i="1"/>
  <c r="AK186" i="1"/>
  <c r="AK187" i="1"/>
  <c r="AK188" i="1"/>
  <c r="AK189" i="1"/>
  <c r="AK190" i="1"/>
  <c r="AK191" i="1"/>
  <c r="AK192" i="1"/>
  <c r="AK193" i="1"/>
  <c r="AK194" i="1"/>
  <c r="AK195" i="1"/>
  <c r="AK196" i="1"/>
  <c r="AK197" i="1"/>
  <c r="AK198" i="1"/>
  <c r="AK199" i="1"/>
  <c r="AK200" i="1"/>
  <c r="AK201" i="1"/>
  <c r="AK202" i="1"/>
  <c r="AK203" i="1"/>
  <c r="AK204" i="1"/>
</calcChain>
</file>

<file path=xl/comments1.xml><?xml version="1.0" encoding="utf-8"?>
<comments xmlns="http://schemas.openxmlformats.org/spreadsheetml/2006/main">
  <authors>
    <author>Vilma Deyanira Sanchez Ulloa</author>
    <author>Usuario invitado</author>
  </authors>
  <commentList>
    <comment ref="AH11" authorId="0" shapeId="0">
      <text>
        <r>
          <rPr>
            <sz val="9"/>
            <color indexed="81"/>
            <rFont val="Tahoma"/>
            <family val="2"/>
          </rPr>
          <t xml:space="preserve">Seleccionar uno de los siguientes criterios: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económica, retrasar sus funciones, o generar pérdida de imagen moderado de la SDIS.
</t>
        </r>
        <r>
          <rPr>
            <b/>
            <sz val="9"/>
            <color indexed="81"/>
            <rFont val="Tahoma"/>
            <family val="2"/>
          </rPr>
          <t xml:space="preserve">Baja: </t>
        </r>
        <r>
          <rPr>
            <sz val="9"/>
            <color indexed="81"/>
            <rFont val="Tahoma"/>
            <family val="2"/>
          </rPr>
          <t>La no disponibilidad de la información puede afectar la operación normal de la SDIS o entes externos, pero no conlleva implicaciones legales, económicas o de pérdida de imagen.</t>
        </r>
      </text>
    </comment>
    <comment ref="AL11" authorId="0" shapeId="0">
      <text>
        <r>
          <rPr>
            <sz val="9"/>
            <color indexed="81"/>
            <rFont val="Tahoma"/>
            <family val="2"/>
          </rPr>
          <t>Indicar la dependencia y el cargo del custodio de la información. En caso de que el custodio sea un tercero, indicar la empresa y cargo del mismo.</t>
        </r>
      </text>
    </comment>
    <comment ref="AM11" authorId="0" shapeId="0">
      <text>
        <r>
          <rPr>
            <sz val="9"/>
            <color indexed="81"/>
            <rFont val="Tahoma"/>
            <family val="2"/>
          </rPr>
          <t xml:space="preserve">Área o dependencia que produce la información
</t>
        </r>
      </text>
    </comment>
    <comment ref="AN11" authorId="0" shapeId="0">
      <text>
        <r>
          <rPr>
            <sz val="9"/>
            <color indexed="81"/>
            <rFont val="Tahoma"/>
            <family val="2"/>
          </rPr>
          <t>Los usuarios de la información se pueden clasificar como internos y externos; llámese internos a los funcionarios y contratistas de la SDIS y externos personas naturales o jurídicas que necesitan información de la entidad.</t>
        </r>
      </text>
    </comment>
    <comment ref="AO11" authorId="0" shapeId="0">
      <text>
        <r>
          <rPr>
            <sz val="9"/>
            <color indexed="81"/>
            <rFont val="Tahoma"/>
            <family val="2"/>
          </rPr>
          <t xml:space="preserve">Se cocola el cargo del responsable de la información (jefe de cada dependencia
</t>
        </r>
      </text>
    </comment>
    <comment ref="AP11" authorId="0" shapeId="0">
      <text>
        <r>
          <rPr>
            <sz val="9"/>
            <color indexed="81"/>
            <rFont val="Tahoma"/>
            <family val="2"/>
          </rPr>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t>
        </r>
      </text>
    </comment>
    <comment ref="AQ11" authorId="0" shapeId="0">
      <text>
        <r>
          <rPr>
            <sz val="9"/>
            <color indexed="81"/>
            <rFont val="Tahoma"/>
            <family val="2"/>
          </rPr>
          <t>Indica si la información está publicada o disponible para ser solicitada, señalando dónde está publicada y/o dónde se puede consultar o solicitar.</t>
        </r>
      </text>
    </comment>
    <comment ref="AR11" authorId="0" shapeId="0">
      <text>
        <r>
          <rPr>
            <sz val="9"/>
            <color indexed="81"/>
            <rFont val="Tahoma"/>
            <family val="2"/>
          </rPr>
          <t>Incluir el link de consulta del documento de archivo (registro) en el caso en que se encuentre en línea, es decir, a través de la página web u otro medio habilitado para tal fin. De lo contrario escriba “No aplica</t>
        </r>
      </text>
    </comment>
    <comment ref="B12" authorId="0" shapeId="0">
      <text>
        <r>
          <rPr>
            <sz val="9"/>
            <color indexed="81"/>
            <rFont val="Tahoma"/>
            <family val="2"/>
          </rPr>
          <t>Número consecutivo de activos de información registrados</t>
        </r>
      </text>
    </comment>
    <comment ref="C12" authorId="0" shapeId="0">
      <text>
        <r>
          <rPr>
            <sz val="9"/>
            <color indexed="81"/>
            <rFont val="Tahoma"/>
            <family val="2"/>
          </rPr>
          <t>Es el nombre de la dependencia responsable de la producción del documento de archivo (registro) en virtud al cumplimiento de sus funciones, procesos y procedimientos</t>
        </r>
        <r>
          <rPr>
            <sz val="9"/>
            <color indexed="81"/>
            <rFont val="Tahoma"/>
            <family val="2"/>
          </rPr>
          <t xml:space="preserve">
</t>
        </r>
      </text>
    </comment>
    <comment ref="D12" authorId="0" shapeId="0">
      <text>
        <r>
          <rPr>
            <sz val="9"/>
            <color indexed="81"/>
            <rFont val="Tahoma"/>
            <family val="2"/>
          </rPr>
          <t>Registrar el nombre del proceso definido en el S.I.G., al cual pertenece el documento de archivo (registro); en caso de no existir un proceso definido, relacione la norma y el (los) artículo(s) o función que permite la producción del documento de archivo (registro).</t>
        </r>
      </text>
    </comment>
    <comment ref="E12" authorId="0" shapeId="0">
      <text>
        <r>
          <rPr>
            <sz val="9"/>
            <color indexed="81"/>
            <rFont val="Tahoma"/>
            <family val="2"/>
          </rPr>
          <t>Registrar el código del procedimiento en el que se encuentra referenciado el documento de archivo o registro y su versión. Si se identifica una norma o función, en este campo se incluye “No Aplica (NA)”.</t>
        </r>
      </text>
    </comment>
    <comment ref="F12" authorId="0" shapeId="0">
      <text>
        <r>
          <rPr>
            <sz val="9"/>
            <color indexed="81"/>
            <rFont val="Tahoma"/>
            <family val="2"/>
          </rPr>
          <t xml:space="preserve">Registrar el código asignado al formato dentro del Sistema Integrado de Gestión, del cual se genera el documento de archivo o registro. En caso que el formato se encuentre en proceso de adopción o sea un documento externo, registre el nombre de éste. Sí no se cuenta con un formato preestablecido para la generación del documento de archivo (registro), en este campo se incluye “No Aplica (NA)”
</t>
        </r>
      </text>
    </comment>
    <comment ref="G12" authorId="0" shapeId="0">
      <text>
        <r>
          <rPr>
            <sz val="9"/>
            <color indexed="81"/>
            <rFont val="Tahoma"/>
            <family val="2"/>
          </rPr>
          <t xml:space="preserve">Identificar los documentos de archivo (registros) que se generan de la ejecución de las diferentes actividades. </t>
        </r>
      </text>
    </comment>
    <comment ref="S12" authorId="0" shapeId="0">
      <text>
        <r>
          <rPr>
            <sz val="9"/>
            <color indexed="81"/>
            <rFont val="Tahoma"/>
            <family val="2"/>
          </rPr>
          <t>Identificar dónde se genera la información contenida en el documento de archivo (registro), con base en los siguientes criterios</t>
        </r>
      </text>
    </comment>
    <comment ref="X13" authorId="0" shapeId="0">
      <text>
        <r>
          <rPr>
            <sz val="9"/>
            <color indexed="81"/>
            <rFont val="Tahoma"/>
            <family val="2"/>
          </rPr>
          <t xml:space="preserve">Indicar la clasificación del documento de archivo (registro) de conformidad con su nivel de confidencialidad (pública, clasificada o reservada) </t>
        </r>
      </text>
    </comment>
    <comment ref="AA13" authorId="0" shapeId="0">
      <text>
        <r>
          <rPr>
            <sz val="9"/>
            <color indexed="81"/>
            <rFont val="Tahoma"/>
            <family val="2"/>
          </rPr>
          <t xml:space="preserve">identificar de la excepción que, dentro de las previstas en los artículos 18 y 19 de la Ley 1712 de 2014, cobija la calificación de información reservada o clasificada
</t>
        </r>
      </text>
    </comment>
    <comment ref="AB13" authorId="0" shapeId="0">
      <text>
        <r>
          <rPr>
            <sz val="9"/>
            <color indexed="81"/>
            <rFont val="Tahoma"/>
            <family val="2"/>
          </rPr>
          <t>Fundamento que justifica la clasificación o la reserva, señalando expresamente la norma, artículo, inciso o párrafo que la ampara</t>
        </r>
      </text>
    </comment>
    <comment ref="AC13" authorId="0" shapeId="0">
      <text>
        <r>
          <rPr>
            <sz val="9"/>
            <color indexed="81"/>
            <rFont val="Tahoma"/>
            <family val="2"/>
          </rPr>
          <t xml:space="preserve">Se menciona la norma jurídica que sirve como fundamento jurídico para la clasificación o reserva de la información
</t>
        </r>
      </text>
    </comment>
    <comment ref="AD13" authorId="0" shapeId="0">
      <text>
        <r>
          <rPr>
            <sz val="9"/>
            <color indexed="81"/>
            <rFont val="Tahoma"/>
            <family val="2"/>
          </rPr>
          <t>Según sea integral o parcial la calificación, las partes o secciones clasificadas o reservadas</t>
        </r>
      </text>
    </comment>
    <comment ref="AE13" authorId="0" shapeId="0">
      <text>
        <r>
          <rPr>
            <sz val="9"/>
            <color indexed="81"/>
            <rFont val="Tahoma"/>
            <family val="2"/>
          </rPr>
          <t xml:space="preserve">Tiempo que cobija la clasificación o reserva
</t>
        </r>
      </text>
    </comment>
    <comment ref="AF13" authorId="0" shapeId="0">
      <text>
        <r>
          <rPr>
            <sz val="9"/>
            <color indexed="81"/>
            <rFont val="Tahoma"/>
            <family val="2"/>
          </rPr>
          <t>Cualquier información vinculada o que pueda asociarse a una o varias personas naturales determinadas o determinables</t>
        </r>
      </text>
    </comment>
    <comment ref="AG13" authorId="0" shapeId="0">
      <text>
        <r>
          <rPr>
            <sz val="9"/>
            <color indexed="81"/>
            <rFont val="Tahoma"/>
            <family val="2"/>
          </rPr>
          <t>Seleccionar una de las siguientes opciones:
Público: Son públicos, entre otros, los datos contenidos en documentos públicos, sentencias judiciales debidamente ejecutoriadas que no estén sometidos a reserva y los relativos al estado civil de las personas.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Dato privado o sensible: Es el dato que por su naturaleza íntima o reservada sólo es relevante para el titular.</t>
        </r>
      </text>
    </comment>
    <comment ref="G14" authorId="0" shapeId="0">
      <text>
        <r>
          <rPr>
            <sz val="9"/>
            <color indexed="81"/>
            <rFont val="Tahoma"/>
            <family val="2"/>
          </rPr>
          <t>Registrar la denominación asignada al documento de archivo o registro. Es necesario resaltar que este nombre es diferente al nombre asignado al formato.</t>
        </r>
      </text>
    </comment>
    <comment ref="H14" authorId="0" shapeId="0">
      <text>
        <r>
          <rPr>
            <sz val="9"/>
            <color indexed="81"/>
            <rFont val="Tahoma"/>
            <family val="2"/>
          </rPr>
          <t>Realizar la descripción general del documento, especificando la información que contiene.</t>
        </r>
      </text>
    </comment>
    <comment ref="J14" authorId="0" shapeId="0">
      <text>
        <r>
          <rPr>
            <sz val="9"/>
            <color indexed="81"/>
            <rFont val="Tahoma"/>
            <family val="2"/>
          </rPr>
          <t>Deben orientarse a identificar el valor generado para ciudadanos, usuarios y grupos de interés a partir de la publicación de datos abiertos, con lo cual se apunta al fortalecimiento de las acciones en materia de gobierno abierto</t>
        </r>
      </text>
    </comment>
    <comment ref="K14" authorId="0" shapeId="0">
      <text>
        <r>
          <rPr>
            <sz val="9"/>
            <color indexed="81"/>
            <rFont val="Tahoma"/>
            <family val="2"/>
          </rPr>
          <t>Especificar si dicha información es de ámbito municipal, distrital o nacional</t>
        </r>
      </text>
    </comment>
    <comment ref="L14" authorId="0" shapeId="0">
      <text>
        <r>
          <rPr>
            <sz val="9"/>
            <color indexed="81"/>
            <rFont val="Tahoma"/>
            <family val="2"/>
          </rPr>
          <t>Indicar el tipo de fuente primaria si la produce directamente la entidad, secundaria si la produce otras entidades de orden distrital o nacional y que involucran directamente a la SDIS.</t>
        </r>
      </text>
    </comment>
    <comment ref="M14" authorId="0" shapeId="0">
      <text>
        <r>
          <rPr>
            <sz val="9"/>
            <color indexed="81"/>
            <rFont val="Tahoma"/>
            <family val="2"/>
          </rPr>
          <t>Marcar con una “X” si el documento se encuentra elaborado en soporte papel y cinta (video, cassette, película, microfilm, entre otros)</t>
        </r>
      </text>
    </comment>
    <comment ref="N14" authorId="0" shapeId="0">
      <text>
        <r>
          <rPr>
            <sz val="9"/>
            <color indexed="81"/>
            <rFont val="Tahoma"/>
            <family val="2"/>
          </rPr>
          <t>Marcar con una “X” si el documento se encuentra elaborado en soporte papel y cinta (video, cassette, película, microfilm, entre otros)</t>
        </r>
      </text>
    </comment>
    <comment ref="O14" authorId="0" shapeId="0">
      <text>
        <r>
          <rPr>
            <sz val="9"/>
            <color indexed="81"/>
            <rFont val="Tahoma"/>
            <family val="2"/>
          </rPr>
          <t xml:space="preserve">marcar con una “X” en caso que el documento (registro) haya sido digitalizado31 o haya sufrido un proceso de conversión de una señal o soporte analógico a una representación digital (Acuerdo 027 de 2006 de Archivo General de la Nación).
</t>
        </r>
      </text>
    </comment>
    <comment ref="P14" authorId="0" shapeId="0">
      <text>
        <r>
          <rPr>
            <sz val="9"/>
            <color indexed="81"/>
            <rFont val="Tahoma"/>
            <family val="2"/>
          </rPr>
          <t xml:space="preserve">Marcar con una “X” si el registro de la información generada, recibida, almacenada, y comunicada se encuentra en medios electrónicos, y permanece en estos medios durante su ciclo vital. (Acuerdo 027 de 2006 de Archivo General de la Nación).
</t>
        </r>
      </text>
    </comment>
    <comment ref="Q14" authorId="0" shapeId="0">
      <text>
        <r>
          <rPr>
            <sz val="9"/>
            <color indexed="81"/>
            <rFont val="Tahoma"/>
            <family val="2"/>
          </rPr>
          <t xml:space="preserve">se debe Indicar el soporte específico de la información: papel; cintas, películas y casetes (cine, video, audio, microfilm, etc.); discos duros; discos ópticos (CD, DVD, Blu Ray, etc.), entre otros. (Observar Localización del documento o registro).
</t>
        </r>
      </text>
    </comment>
    <comment ref="R14" authorId="0" shapeId="0">
      <text>
        <r>
          <rPr>
            <sz val="9"/>
            <color indexed="81"/>
            <rFont val="Tahoma"/>
            <family val="2"/>
          </rPr>
          <t>identificar la forma, tamaño o modo en la que se presenta la información o se permite su visualización o consulta, tales como: hoja de cálculo, imagen, video, documento de texto, etc. Así mismo, si es necesario, especificar la extensión del archivo en el que se encuentra dicho documento, por ejemplo .jpg, .odt, .xls</t>
        </r>
      </text>
    </comment>
    <comment ref="S14" authorId="0" shapeId="0">
      <text>
        <r>
          <rPr>
            <sz val="9"/>
            <color indexed="81"/>
            <rFont val="Tahoma"/>
            <family val="2"/>
          </rPr>
          <t xml:space="preserve">Marcar con una “X” cuando la información es generada por la entidad u organismo distrital.
</t>
        </r>
      </text>
    </comment>
    <comment ref="T14" authorId="0" shapeId="0">
      <text>
        <r>
          <rPr>
            <sz val="9"/>
            <color indexed="81"/>
            <rFont val="Tahoma"/>
            <family val="2"/>
          </rPr>
          <t>Marcar con una “X” cuando la información es generada por una persona natural o jurídica diferente a la entidad u organismo distrital y hace parte de las actividades de ésta</t>
        </r>
      </text>
    </comment>
    <comment ref="U14" authorId="0" shapeId="0">
      <text>
        <r>
          <rPr>
            <sz val="9"/>
            <color indexed="81"/>
            <rFont val="Tahoma"/>
            <family val="2"/>
          </rPr>
          <t>Registrar el nombre asignado en la tabla de retención documental para la serie</t>
        </r>
      </text>
    </comment>
    <comment ref="W14" authorId="0" shapeId="0">
      <text>
        <r>
          <rPr>
            <sz val="9"/>
            <color indexed="81"/>
            <rFont val="Tahoma"/>
            <family val="2"/>
          </rPr>
          <t xml:space="preserve">Registrar el nombre asignado en la tabla de retención documental para la  subserie
</t>
        </r>
      </text>
    </comment>
    <comment ref="X14" authorId="0" shapeId="0">
      <text>
        <r>
          <rPr>
            <sz val="9"/>
            <color indexed="81"/>
            <rFont val="Tahoma"/>
            <family val="2"/>
          </rPr>
          <t>Es toda información que un sujeto obligado genere, obtenga, adquiera, o controle en su calidad de tal</t>
        </r>
      </text>
    </comment>
    <comment ref="Y14" authorId="0" shapeId="0">
      <text>
        <r>
          <rPr>
            <sz val="9"/>
            <color indexed="81"/>
            <rFont val="Tahoma"/>
            <family val="2"/>
          </rPr>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mencionada ley
</t>
        </r>
      </text>
    </comment>
    <comment ref="Z14" authorId="0" shapeId="0">
      <text>
        <r>
          <rPr>
            <sz val="9"/>
            <color indexed="81"/>
            <rFont val="Tahoma"/>
            <family val="2"/>
          </rPr>
          <t xml:space="preserve">Es aquella información que estando en poder o custodia de un sujeto obligado en su calidad de tal, es exceptuada de acceso a la ciudadanía por daño a intereses públicos y bajo cumplimiento de la totalidad de los requisitos consagrados en el artículo 19 de la mencionada ley
</t>
        </r>
      </text>
    </comment>
    <comment ref="AK14" authorId="0" shapeId="0">
      <text>
        <r>
          <rPr>
            <b/>
            <sz val="9"/>
            <color indexed="81"/>
            <rFont val="Tahoma"/>
            <family val="2"/>
          </rPr>
          <t>Alta (3):</t>
        </r>
        <r>
          <rPr>
            <sz val="9"/>
            <color indexed="81"/>
            <rFont val="Tahoma"/>
            <family val="2"/>
          </rPr>
          <t xml:space="preserve"> Activos de información en los cuales la clasificación de la información en dos (2) o más atributos (confidencialidad, integridad, y disponibilidad) es alta.
</t>
        </r>
        <r>
          <rPr>
            <b/>
            <sz val="9"/>
            <color indexed="81"/>
            <rFont val="Tahoma"/>
            <family val="2"/>
          </rPr>
          <t>Media (2)</t>
        </r>
        <r>
          <rPr>
            <sz val="9"/>
            <color indexed="81"/>
            <rFont val="Tahoma"/>
            <family val="2"/>
          </rPr>
          <t xml:space="preserve">: Activos de información en los cuales la clasificación de la información es alta o media en al menos uno (1) de sus atributos. 
</t>
        </r>
        <r>
          <rPr>
            <b/>
            <sz val="9"/>
            <color indexed="81"/>
            <rFont val="Tahoma"/>
            <family val="2"/>
          </rPr>
          <t>Baja (1)</t>
        </r>
        <r>
          <rPr>
            <sz val="9"/>
            <color indexed="81"/>
            <rFont val="Tahoma"/>
            <family val="2"/>
          </rPr>
          <t>: Activos de información en los cuales la clasificación de la información en todos sus atributos es baja.</t>
        </r>
      </text>
    </comment>
    <comment ref="G89" authorId="1" shapeId="0">
      <text>
        <r>
          <rPr>
            <sz val="11"/>
            <color theme="1"/>
            <rFont val="Calibri"/>
            <family val="2"/>
            <scheme val="minor"/>
          </rPr>
          <t xml:space="preserve">Estos tipos documentales se incluyen por parte del proceso de Cobro Persuasivo de acuerdo a la información brindada por Maritza León Peña. 12-04-18
</t>
        </r>
      </text>
    </comment>
  </commentList>
</comments>
</file>

<file path=xl/sharedStrings.xml><?xml version="1.0" encoding="utf-8"?>
<sst xmlns="http://schemas.openxmlformats.org/spreadsheetml/2006/main" count="10996" uniqueCount="887">
  <si>
    <t>CRITERIO CON BASE EN LA LEY 1712 DE 2014</t>
  </si>
  <si>
    <t>2. Item</t>
  </si>
  <si>
    <t>3. Dependencia</t>
  </si>
  <si>
    <t>Oficina Asesora de Comunicaciones</t>
  </si>
  <si>
    <t>4. Norma, función o proceso</t>
  </si>
  <si>
    <t>5. Procedimiento</t>
  </si>
  <si>
    <t>6. Código del formato</t>
  </si>
  <si>
    <t>(NA)</t>
  </si>
  <si>
    <t>7. Tipo documental</t>
  </si>
  <si>
    <t>7.1. Nombre del registro o documento de archivo</t>
  </si>
  <si>
    <t>7.2. Definición</t>
  </si>
  <si>
    <t>7.3. Idioma</t>
  </si>
  <si>
    <t>Español</t>
  </si>
  <si>
    <t>8. Datos abiertos</t>
  </si>
  <si>
    <t>8.1. Tipología de la Información</t>
  </si>
  <si>
    <t>Estratégico</t>
  </si>
  <si>
    <t>8.2. Ámbito Geográfico</t>
  </si>
  <si>
    <t>Distrital</t>
  </si>
  <si>
    <t>8.3. Fuente</t>
  </si>
  <si>
    <t>Primaria</t>
  </si>
  <si>
    <t>9. Tipo de Soporte (medio de conservación y/o soporte)</t>
  </si>
  <si>
    <t>X</t>
  </si>
  <si>
    <t>Papel</t>
  </si>
  <si>
    <t>10. Tipo de origen</t>
  </si>
  <si>
    <t>10.1. Interno</t>
  </si>
  <si>
    <t>10.2. Externo</t>
  </si>
  <si>
    <t>11.1. Serie</t>
  </si>
  <si>
    <t>11.2. Subserie</t>
  </si>
  <si>
    <t>12. Estado y custodia de la Información (Disponibilidad)</t>
  </si>
  <si>
    <t>Pública</t>
  </si>
  <si>
    <t>Clasificada</t>
  </si>
  <si>
    <t>Reservada</t>
  </si>
  <si>
    <t>12.2. Objetivo legítimo de la excepción</t>
  </si>
  <si>
    <t>12.3. Fundamento Constitucional o Legal</t>
  </si>
  <si>
    <t>12.4.Fundamento jurídico de la excepción</t>
  </si>
  <si>
    <t>12.5.Excepción total o parcial</t>
  </si>
  <si>
    <t>12.6.Plazo de la clasificación o reserva</t>
  </si>
  <si>
    <t>13. CRITERIOS CON BASE EN LA LEY 
1581 DE 2012</t>
  </si>
  <si>
    <t>13.1.Datos Personales</t>
  </si>
  <si>
    <t>NO</t>
  </si>
  <si>
    <t>13.2.Tipo de Datos Personales</t>
  </si>
  <si>
    <t>14. Valoración del Activo de Información</t>
  </si>
  <si>
    <t>14.1.Cofidencialidad</t>
  </si>
  <si>
    <t>Baja</t>
  </si>
  <si>
    <t>14.2.Integridad</t>
  </si>
  <si>
    <t>14.3. Disponibilidad</t>
  </si>
  <si>
    <t>14.4. Criticidad</t>
  </si>
  <si>
    <t>15.Custodio de la
Información</t>
  </si>
  <si>
    <t xml:space="preserve">16. Dueño de la Información </t>
  </si>
  <si>
    <t xml:space="preserve">17. Usuario </t>
  </si>
  <si>
    <t>Interno/Externo</t>
  </si>
  <si>
    <t>18. Responsable de la Seguridad</t>
  </si>
  <si>
    <t>19. Estado de la 
Información</t>
  </si>
  <si>
    <t>Disponible físico</t>
  </si>
  <si>
    <t xml:space="preserve">20. Localización del documento o del archivo de Información  </t>
  </si>
  <si>
    <t>Archivo de Gestión
Archivo Central</t>
  </si>
  <si>
    <t>21. Publicada en (link página web)</t>
  </si>
  <si>
    <t>Fuente</t>
  </si>
  <si>
    <t>Tipo de soporte</t>
  </si>
  <si>
    <t>Presentación
 de la información</t>
  </si>
  <si>
    <t>Datos Personales</t>
  </si>
  <si>
    <t>Tipo de dato</t>
  </si>
  <si>
    <t>Criticidad</t>
  </si>
  <si>
    <t>Usuario</t>
  </si>
  <si>
    <t>Estado de la información</t>
  </si>
  <si>
    <t>Excepción</t>
  </si>
  <si>
    <t>Excel</t>
  </si>
  <si>
    <t>SI</t>
  </si>
  <si>
    <t>Dato público</t>
  </si>
  <si>
    <t>Interno</t>
  </si>
  <si>
    <t>Total</t>
  </si>
  <si>
    <t>Secundaria</t>
  </si>
  <si>
    <t>Cintas</t>
  </si>
  <si>
    <t>Png</t>
  </si>
  <si>
    <t>Dato semiprivado</t>
  </si>
  <si>
    <t>Media</t>
  </si>
  <si>
    <t>Externo</t>
  </si>
  <si>
    <t>Disponible web</t>
  </si>
  <si>
    <t>Parcial</t>
  </si>
  <si>
    <t>Dependiente</t>
  </si>
  <si>
    <t>Peliculas</t>
  </si>
  <si>
    <t>JPEG</t>
  </si>
  <si>
    <t>Privado o sensible</t>
  </si>
  <si>
    <t>Alta</t>
  </si>
  <si>
    <t>Disponible físico / web</t>
  </si>
  <si>
    <t>Casetes (cine, video, audio, microfilm)</t>
  </si>
  <si>
    <t>TIFF</t>
  </si>
  <si>
    <t>No disponible</t>
  </si>
  <si>
    <t>Discos duros</t>
  </si>
  <si>
    <t>PNG</t>
  </si>
  <si>
    <t xml:space="preserve">Discos ópticos (CD, DVD, Blu Ray, etc.) </t>
  </si>
  <si>
    <t>Word</t>
  </si>
  <si>
    <t>Power Point</t>
  </si>
  <si>
    <t>PDF</t>
  </si>
  <si>
    <t>Otro</t>
  </si>
  <si>
    <t>hoja de cálculo, imagen, video, documento de texto, etc. Así mismo, si es necesario, especificar la extensión del archivo en el que se encuentra dicho documento, por ejemplo .jpg, .odt, .xls.</t>
  </si>
  <si>
    <t>Dependencia</t>
  </si>
  <si>
    <t>Idioma</t>
  </si>
  <si>
    <t>Tipología de la información</t>
  </si>
  <si>
    <t>Ámbito Geográfico</t>
  </si>
  <si>
    <t>Despacho</t>
  </si>
  <si>
    <t>Financiero</t>
  </si>
  <si>
    <t>Municipal</t>
  </si>
  <si>
    <t>Oficina Asesora Jurídica</t>
  </si>
  <si>
    <t>Inglés</t>
  </si>
  <si>
    <t>Político</t>
  </si>
  <si>
    <t>Social</t>
  </si>
  <si>
    <t>Departamental</t>
  </si>
  <si>
    <t>Oficina de Control Interno</t>
  </si>
  <si>
    <t>Nacional</t>
  </si>
  <si>
    <t>Oficina de Asuntos Disciplinarios</t>
  </si>
  <si>
    <t xml:space="preserve">Legitimidad y respeto </t>
  </si>
  <si>
    <t>Subsecretaría</t>
  </si>
  <si>
    <t>Jurídico</t>
  </si>
  <si>
    <t>Dirección Gestión Corporativa</t>
  </si>
  <si>
    <t xml:space="preserve">otro </t>
  </si>
  <si>
    <t>Subdirección de Contratación</t>
  </si>
  <si>
    <t>Subdirección Administrativo y Financiero</t>
  </si>
  <si>
    <t>Subdirección de Plantas Físicas</t>
  </si>
  <si>
    <t>Subdirección de Gestión y Desarrollo del Talento Humano</t>
  </si>
  <si>
    <t>Dirección de Análisis y Diseño Estratégico</t>
  </si>
  <si>
    <t>Subdirección de Diseño, Evaluación y Sistematización</t>
  </si>
  <si>
    <t>Subdirección de Investigación e Información</t>
  </si>
  <si>
    <t>Dirección Territorial</t>
  </si>
  <si>
    <t>Subdirección para La Gestión Integral Local</t>
  </si>
  <si>
    <t>Subdireccióna para la Identificación, Caracterización e Integración</t>
  </si>
  <si>
    <t>Subdirecciones Locales</t>
  </si>
  <si>
    <t>Dirección Poblacional</t>
  </si>
  <si>
    <t>Subdirección para la Infancia</t>
  </si>
  <si>
    <t>Subdirección para la Juventud</t>
  </si>
  <si>
    <t>Subdirección para la Adultez</t>
  </si>
  <si>
    <t>Subdirección para la Vejez</t>
  </si>
  <si>
    <t>Subdireccióna para la Familia</t>
  </si>
  <si>
    <t>Subdireccióna LGBTI</t>
  </si>
  <si>
    <t>Dirección de Nutrición y Abastecimiento</t>
  </si>
  <si>
    <t>Subdirección de Nutrición</t>
  </si>
  <si>
    <t>Subdirección de Abastecimiento</t>
  </si>
  <si>
    <t>(N.A)</t>
  </si>
  <si>
    <t>Convocatoria o citación a reunión Comisión de Personal</t>
  </si>
  <si>
    <t>Acta de reunión Comisión de Personal</t>
  </si>
  <si>
    <t>Informe Comisión de Personal</t>
  </si>
  <si>
    <t>Convocatoria o citación a reunión comité convivencia laboral (CCL)</t>
  </si>
  <si>
    <t>Acta de reunión</t>
  </si>
  <si>
    <t>Documento que refleja la toma de decisiones y compromisos adquiridos en sesión de Comité de Convivencia Laboral</t>
  </si>
  <si>
    <t>Informe semestral sobre la gestión 
del Comité de Convivencia Laboral</t>
  </si>
  <si>
    <t>Convocatoria o citación a reunión</t>
  </si>
  <si>
    <t>Acta de reunión y planilla de asistencia</t>
  </si>
  <si>
    <t>Documento que refleja la toma de decisiones y compromisos adquiridos en sesión de Comité Paritario de Seguridad y Salud en el Trabajo - COPASST</t>
  </si>
  <si>
    <t>Informe de gestión</t>
  </si>
  <si>
    <t>Documento por el cual se invita a los miembros de Comité de Reubicaciones</t>
  </si>
  <si>
    <t>Acta de reunión y anexos</t>
  </si>
  <si>
    <t>Documento que refleja la toma de decisiones y compromisos adquiridos en sesión del Comité de Reubicaciones</t>
  </si>
  <si>
    <t>Resolución de nombramiento</t>
  </si>
  <si>
    <t xml:space="preserve">Aceptación nombramiento  </t>
  </si>
  <si>
    <t xml:space="preserve">Documento mediante el cual una persona acepta el nombramiento de un cargo en la SDIS </t>
  </si>
  <si>
    <t>Formulario de entrevista</t>
  </si>
  <si>
    <t>Documento que evidencia la evaluación del comportamiento y las competencias laborales de un candidato</t>
  </si>
  <si>
    <t xml:space="preserve">Acta de posesión </t>
  </si>
  <si>
    <t xml:space="preserve">Declaración Juramentada </t>
  </si>
  <si>
    <t>Documento mediante el cual una persona bajo juramento manifiesta no tener procesos fiscales o de alimentos en su contra</t>
  </si>
  <si>
    <t>Hoja de Vida</t>
  </si>
  <si>
    <t>Documento que registra información personal, académica, laboral y referencias de una persona para un empleo.</t>
  </si>
  <si>
    <t>Documento que registra información personal, académica, laboral y referencias de una persona para un empleo generado por el Departamento Administrativo de Función Pública.</t>
  </si>
  <si>
    <t xml:space="preserve">Declaración de Bienes y Rentas </t>
  </si>
  <si>
    <t>Documento único de declaración juramentada de bienes y rentas de una persona a vincular.</t>
  </si>
  <si>
    <t>Fotocopia documento de identidad (CC, CE, TI)</t>
  </si>
  <si>
    <t>Documento que evidencia datos de identificación de una persona.</t>
  </si>
  <si>
    <t>Fotocopia Libreta militar (Hombres)</t>
  </si>
  <si>
    <t xml:space="preserve">Documento que certifica que la persona ya resolvió su situación militar. </t>
  </si>
  <si>
    <t>Fotocopia tarjeta profesional</t>
  </si>
  <si>
    <t xml:space="preserve">Documento que acredita la formación académica e idoneidad profesional de una persona en un área específica del conocimiento. </t>
  </si>
  <si>
    <t>Certificados de estudios (formación académica)</t>
  </si>
  <si>
    <t xml:space="preserve">Documento que certifica las asignaturas o materias cursadas en una institución por una persona. 
</t>
  </si>
  <si>
    <t>Certificado de antecedentes disciplinarios Personeria Distrital</t>
  </si>
  <si>
    <t>Documento que certifica los antecedentes ordinarios que refleja las anotaciones de las sanciones impuestas en los últimos cinco (5) años por la Personería Distrital.</t>
  </si>
  <si>
    <t>Certificado de antecedentes disciplinarios Procuraduria General de la Nacion</t>
  </si>
  <si>
    <t>Documento que certifica los antecedentes ordinarios que refleja las anotaciones de las sanciones impuestas en los últimos cinco (5) años por la Procuraduria General de la nación.</t>
  </si>
  <si>
    <t xml:space="preserve">Certificado de antecedentes fiscales (CGR) </t>
  </si>
  <si>
    <t xml:space="preserve">Documento en el que se certifica si la persona natural o jurídica está o no incluida en el Boletín de Responsables Fiscales. </t>
  </si>
  <si>
    <t>Certificado de antecedentes judiciales (Policía Nacional)</t>
  </si>
  <si>
    <t>Documento que certifica si la persona tiene antecedentes judiciales o penales pendientes al momento de la expedición.</t>
  </si>
  <si>
    <t xml:space="preserve">Permiso de trabajo para menores de edad </t>
  </si>
  <si>
    <t>Documento que autoriza a los adolescentes entre los 15 y 17 años a trabajar.</t>
  </si>
  <si>
    <t>Certificación bancaria</t>
  </si>
  <si>
    <t>Documento generado por entidades financieras en el que consta el numero y tipo de la cuenta bancaria de una persona.</t>
  </si>
  <si>
    <t>Planillas de afiliación a Seguridad Social (pensión, salud, ARL)</t>
  </si>
  <si>
    <t>Documento que certifica la afiliación de las personas a la ARL.</t>
  </si>
  <si>
    <t xml:space="preserve">Afiliación a Caja de Compensación </t>
  </si>
  <si>
    <t>Documento de afiliación del trabajador y su grupo familiar a la Caja de Compensación Familiar.</t>
  </si>
  <si>
    <t>Afiliación a Sindicato</t>
  </si>
  <si>
    <t>Documento de afiliación del empleado al Sindicato.</t>
  </si>
  <si>
    <t>Certificado médico de ingreso</t>
  </si>
  <si>
    <t xml:space="preserve">Documento que determina las condiciones de salud física, mental y social del trabajador antes de su vinculación, acorde con los requerimientos de la tarea y perfil del cargo. </t>
  </si>
  <si>
    <t xml:space="preserve">Lista de chequeo inducción al puesto de trabajo </t>
  </si>
  <si>
    <t xml:space="preserve">Documento que evidencia la inducción dada en el puesto de trabajo.
 </t>
  </si>
  <si>
    <t>Solicitud de inscripción y actualización Registro Público de Carrera Administrativa</t>
  </si>
  <si>
    <t>PCD-TH-008 PROCEDIMIENTO  LIQUIDACIÓN DE NÓMINA, SEGURIDAD SOCIAL Y PARAFISCALES</t>
  </si>
  <si>
    <t>Solicitud de vacaciones</t>
  </si>
  <si>
    <t>Comunicación de notificación disfrute de vacaciones</t>
  </si>
  <si>
    <t>Solicitud modificación de vacaciones</t>
  </si>
  <si>
    <t>Documento que evidencia la solicitud de modificacion de vaciones funcionario de planta de la Secretaría Distrital de Integración Social</t>
  </si>
  <si>
    <t>Comunicación de notificación aplazamiento de vacaciones</t>
  </si>
  <si>
    <t>Documento que evidencia la aprobación y notificación de la modificación de vacaciones a un funcionario de planta de la Secretaría Distrital de Integración Social</t>
  </si>
  <si>
    <t xml:space="preserve">Comunicación de interrupción de vacaciones </t>
  </si>
  <si>
    <t>Documento que evidencia la interrupción de vacaciones por parte de la Secretaría Distrital de Integración Social a un funcionario de la misma entidad.</t>
  </si>
  <si>
    <t>Resolución notificación interrupción de vacaciones</t>
  </si>
  <si>
    <t>Acto Administrativo por medio de la cual la Secretaría Distrital de Integración Social interrumpe el disfrute de vacaciones a un funcionario de la misma entidad.</t>
  </si>
  <si>
    <t>Vacaciones (formato de solicitud, resolución y comunicación)</t>
  </si>
  <si>
    <t>Documentos que evidencia los trámites que realiza la entidad para conceder vacaciones a sus funcionarios.</t>
  </si>
  <si>
    <t>Documento que evidencian el proceso de comisiones de servicio o estudio solicitados por funcionarios.</t>
  </si>
  <si>
    <t xml:space="preserve">Solicitud prima técnica  </t>
  </si>
  <si>
    <t>Documento donde el servidor público debe radicado en la oficina de correspondencia de la entidad el formato de solicitud de prima técnica profesional (Código: F-TH-006), acompañado de los soportes que demuestren el cumplimiento de los requisitos exigidos.</t>
  </si>
  <si>
    <t xml:space="preserve">Calificación prima técnica profesional </t>
  </si>
  <si>
    <t>Documento mediante el cual se verifica el cumplimiento de los requisitos, se suman los diversos puntajes y se asigna el porcentaje de prima técnica a reconocer</t>
  </si>
  <si>
    <t>Resolución reconocimiento prima técnica</t>
  </si>
  <si>
    <t xml:space="preserve">Concertación, Seguimiento, Retroalimentación y Evaluación de Acuerdos de Gestión </t>
  </si>
  <si>
    <t xml:space="preserve">Documento que describe los acuerdos establecidos con relación al desempeño, las actuaciones laborales y los logros requeridos para la realización y entrega de los productos o resultados finales esperados del compromiso laboral inicial. </t>
  </si>
  <si>
    <t>Acta de concertación acuerdo de compromisos laborales</t>
  </si>
  <si>
    <t>Acuerdo de compromisos comportamentales (CNSC)</t>
  </si>
  <si>
    <t>Formato establecido por el Servicio Civil el cual permite al funcionario establecer compromisos sobre las conductas comportamentales que debe poseer y demostrar en su labor encaminada al mejoramiento individual.</t>
  </si>
  <si>
    <t>Formato Evaluación del desempeño (CNSC) FMT-TH-ED-002</t>
  </si>
  <si>
    <t>Documento que evalúa el  desempeño laboral de un funcionario, al cual se le debe anexar el plan de seguimiento si aplica.</t>
  </si>
  <si>
    <t>Evaluación Parcial Primera y Segunda Ordinaria (CNSC) FMT-TH-ED-002</t>
  </si>
  <si>
    <t>Consolidado evaluación final (CNSC) FMT-TH-ED-002</t>
  </si>
  <si>
    <t>Evaluación Parcial o Eventual (CNSC) FMT-TH-ED-002</t>
  </si>
  <si>
    <t>Derecho de petición</t>
  </si>
  <si>
    <t>Documento que evidencia la petición de un funcionario con relación a su vinculo laboral.</t>
  </si>
  <si>
    <t>Recursos de Reposición y Apelación sobre evaluación (incluye respuesta al recurso)</t>
  </si>
  <si>
    <t>Documento que evidencia la impugnación a la calificación de la evaluación realizada a un funcionario y la respuesta de la SDIS.</t>
  </si>
  <si>
    <t>Solicitud de encargo</t>
  </si>
  <si>
    <t>Documento por el cual un funcionario de la Secretaría Distrital de Integración Social solicita a la misma encargo.</t>
  </si>
  <si>
    <t xml:space="preserve">Resolución de encargos </t>
  </si>
  <si>
    <t>Acto Administrativo por medio de la cual la Secretaría Distrital de Integración Social encarga a un funcionario a un cargo de mayor jerarquía dentro de la misma entidad.</t>
  </si>
  <si>
    <t>Comunicación de encargo</t>
  </si>
  <si>
    <t>Documento por medio del cual se notifica a un funcionario sobre el encargo asignado.</t>
  </si>
  <si>
    <t>Acta de posesion del encargo</t>
  </si>
  <si>
    <t>Documento que contiene la toma de posesión de un encargo en la Secretaría Distrital de Integración Social.</t>
  </si>
  <si>
    <t xml:space="preserve">Permiso Remunerado </t>
  </si>
  <si>
    <t>Documento que evidencian el proceso de permisos y licencias solicitados por el personal de planta y la respuesta de la solicitud</t>
  </si>
  <si>
    <t>Respuesta permiso remunerado</t>
  </si>
  <si>
    <t xml:space="preserve">Solicitud licencia no remunerada  </t>
  </si>
  <si>
    <t>Resolución licencia no remunerada</t>
  </si>
  <si>
    <t>Respuesta licencia no remunerada</t>
  </si>
  <si>
    <t>Solicitud comisión de servicio</t>
  </si>
  <si>
    <t>Resolución comisión de servicios</t>
  </si>
  <si>
    <t>Acto Administrativo de reconocimiento y designación de la Secretaría Distrital de Integración Social, a un funcionario para el desempeño de la funciones ajenas al cargo en la misma entidad o utro órgano de servicio publio.</t>
  </si>
  <si>
    <t>Comunicación comisión de servicios</t>
  </si>
  <si>
    <t>Documento por medio del cual se notifica a un funcionario sobre la comisión de servicios asignada.</t>
  </si>
  <si>
    <t>Certificado de aptitud Salud Ocupacional (accidente de trabajo o enfermedad profesional)</t>
  </si>
  <si>
    <t>Certificado que expide el médico especialista en salud ocupacional con el fin de determinar la aptitud del funcionario.</t>
  </si>
  <si>
    <t>Incapacidades</t>
  </si>
  <si>
    <t>Documento que evidencia el tiempo en que el funcionario este inhabilitado física o mentalmente para desempeñar en forma temporal sus funciones.</t>
  </si>
  <si>
    <t xml:space="preserve">Embargos </t>
  </si>
  <si>
    <t>Documento que muestra las deducciones del salario del funcionario: respecto a deudas generales y deudas de alimentos o cooperativas.</t>
  </si>
  <si>
    <t>Planillas de horas extras</t>
  </si>
  <si>
    <t>Documento que evidencia las actividades realizadas por un trabajador en tiempo adicional a la jornada diaria.</t>
  </si>
  <si>
    <t>Cesantías</t>
  </si>
  <si>
    <t>Documento que refleja la prestación social que tiene a cargo la SDIS, la cual consiste en el pago al funcionario de un mes de salario por cada año de servicios prestado.</t>
  </si>
  <si>
    <t xml:space="preserve">Formato Solicitud de reubicación laboral </t>
  </si>
  <si>
    <t>Documento  mediante el cual el trabajador solicita y registra las razones para reubicación laboral en la SDIS</t>
  </si>
  <si>
    <t>Comunicación reubicación laboral</t>
  </si>
  <si>
    <t>Fallos de procesos disciplinario</t>
  </si>
  <si>
    <t xml:space="preserve">Documento que evidencia la desvinculación laboral del funcionario de la SDIS </t>
  </si>
  <si>
    <t>Resolución procesos disciplinario</t>
  </si>
  <si>
    <t>Acto administrativo emitido por la Secretaría Distrital de Integración Social por medio del cual se ordena la apertura o cierre de un proceso disciplinario</t>
  </si>
  <si>
    <t>Comunicación procesos disciplinario</t>
  </si>
  <si>
    <t>Documento que se produce o recibe relacionado con un proceso disciplinario</t>
  </si>
  <si>
    <t>Informe de nómina indicando la devolución del dinero</t>
  </si>
  <si>
    <t>Documento que soporta la cartera por concepto de sanciones disciplinarias consistentes en multas y suspensiones convertidas en multa.</t>
  </si>
  <si>
    <t>Acto administrativo que indica dicho cobro (Resolución o Título ejecutivo)</t>
  </si>
  <si>
    <t>Título valor que contiene la obligación de manera clara, expresa y exigible.</t>
  </si>
  <si>
    <t>Citación para Notificación personal</t>
  </si>
  <si>
    <t>Documento que cita para notificación personal, a la dirección o direcciones registradas en la historia laboral del sancionado, indicando que se cuenta con cinco (5) días para su comparecencia.</t>
  </si>
  <si>
    <t>Notificación Personal</t>
  </si>
  <si>
    <t>Documento que notifica una actuación administrativa se notificarán personalmente al interesado, a su representante o apoderado, o a la persona debidamente autorizada por el interesado para notificarse</t>
  </si>
  <si>
    <t xml:space="preserve">Acta y/o compromiso de pago </t>
  </si>
  <si>
    <t>Documento la convención entre las partes cuya finalidad es conceder una facilidad de pago al deudor, permitiéndole que cancele la totalidad de la deuda dentro del plazo previamente establecido.</t>
  </si>
  <si>
    <t>Orden de pago</t>
  </si>
  <si>
    <t>Documento que expide tesoreria informando sobre el pago o descuento en el proceso de cobro.</t>
  </si>
  <si>
    <t>Resolución cuando se declara incumplimiento</t>
  </si>
  <si>
    <t>Acto administrativo mediante el cual se decreta el incumplimiento del Acuerdo de Pago o de Devolución</t>
  </si>
  <si>
    <t>Acta de terminación del proceso (Cuando cancela la obligación y finaliza el pago)</t>
  </si>
  <si>
    <t>Documento por medio del cual, quien adelanta el cobro persuasivo da por finalizado el mismo</t>
  </si>
  <si>
    <t>Renuncia laboral</t>
  </si>
  <si>
    <t>Documento por medio del cual un funcionario solicita la aceptación de renuncia a la Secretaría Distrital de Integración Social</t>
  </si>
  <si>
    <t>Resolución aceptación renuncia</t>
  </si>
  <si>
    <t>Acto Administrativo por medio del cual la Secretaría Distrital de Integración Social, acepta a la renuncia a un funcionario de la misma.</t>
  </si>
  <si>
    <t>Comunicación aceptación de renuncia</t>
  </si>
  <si>
    <t>Documento por medio del cual se notifica a un funcionario la aceptación de la renuncia a un cargo de la misma entidad.</t>
  </si>
  <si>
    <t xml:space="preserve">Acta e informe de Entrega de Cargo  </t>
  </si>
  <si>
    <t>Documento que indica aspectos tales como programas, proyectos, actividades y resultados obtenidos durante el desempeño de un cargo en la Secretaría Distirtal de Integración Social.</t>
  </si>
  <si>
    <t xml:space="preserve">Acta Informe de Gestión </t>
  </si>
  <si>
    <t>Documento firmado entre el superior jerárquico y el respectivo gerente público, con el fin de establecer los compromisos y resultados frente a la visión, misión y objetivos del organismo; se pacta por un periodo determinado e incluye la definición de indicadores a través de los cuales se evalúa el mismo</t>
  </si>
  <si>
    <t>Liquidación de prestaciones</t>
  </si>
  <si>
    <t>Documento que refleja las prestaciones generadas en un periodo laboral.</t>
  </si>
  <si>
    <t>Registro civil de defunción</t>
  </si>
  <si>
    <t xml:space="preserve">Documento que evidencia el fallecimiento de un funcionario.  </t>
  </si>
  <si>
    <t>Edicto</t>
  </si>
  <si>
    <t xml:space="preserve">Documento mediante el cual se publica una disposición con relación a la Historia Laboral. </t>
  </si>
  <si>
    <t>Solicitud de certificación de salarios para trámite pensional o reliquidación</t>
  </si>
  <si>
    <t>Documento mediante el cual el área de Talento Humano certifica cargo, funciones, y salario de un empleado en un lapso de tiempo</t>
  </si>
  <si>
    <t>Periodos de vinculación para incorporar a las personas al sistema general de pensiones</t>
  </si>
  <si>
    <t>Documento por medio del cual un servidor publico solicita los periodos de vinculación para incorporar a las personas al sistema general de pensiones</t>
  </si>
  <si>
    <t>Autorización por el Ministerio de Protección Social y Crédito Público</t>
  </si>
  <si>
    <t>Formato establecido por el Ministerio de Hacienda y Crédito Público y el Ministerio de Protección Social las cual debe ser diligenciada por las entidades publicas para certificar tiempo y/o salario para bonos pensionales o pensiones.</t>
  </si>
  <si>
    <t>Respuesta a solicitud certificación trámite pensional</t>
  </si>
  <si>
    <t>Comunicación por medio del cuel la Subdirección de Gestión y Desarrollo del Talento Humano emite respuesta a la solicitud certificación trámite pensional</t>
  </si>
  <si>
    <t>Solicitud certificación de factores salariales</t>
  </si>
  <si>
    <t>Documento por medio del cual un se solicita a la Subdirección de Gestión de Desarrillo del Talento Humano certificación de factores salariales</t>
  </si>
  <si>
    <t>Certificación de factores salariales</t>
  </si>
  <si>
    <t>Examen médico de retiro</t>
  </si>
  <si>
    <t>Documento que evidencia la evaluación médica realizada cuando se termina la relación laboral, con el objeto de valorar y registrar las condiciones de salud en las que el trabajador se retira de las tareas o funciones asignadas.</t>
  </si>
  <si>
    <t>Dictamen porcentaje de pérdida de capacidad laboral</t>
  </si>
  <si>
    <t>Procedimiento por el cual se determina si la situación que conlleva al accidente
o enfermedad ocurre por causa del trabajo (origen laboral) o si ocurre
por causas que no están relacionadas con labor que desempeña (origen común)
de acuerdo a lo establecidos por la normatividad vigente</t>
  </si>
  <si>
    <t>Concepto médico con recomendaciones laborales</t>
  </si>
  <si>
    <t>Documento emitido por un médico especialista en medicina laboral, realizadas tras evaluar el estado de los trabajadores mediante un examen médico ocupacional y encontrar un riesgo para su salud.</t>
  </si>
  <si>
    <t>Acta de visita de verificación</t>
  </si>
  <si>
    <t>Documento en el cual se verifica la vulnerabilidad y situación de un servidor público de la Secretaría Distrital de Integración Social</t>
  </si>
  <si>
    <t>Comunicación oficial de aprobación beneficiario Créditos Condonables</t>
  </si>
  <si>
    <t>Documento por medio del cual la Subdirección de Gestión y Desarrollo del Talento Humano aprueba creditos condobles por prestación de servicios a los servidores de carrera administrativa o libre nombramiento</t>
  </si>
  <si>
    <t>Aceptación por el beneficiario Créditos Condonables</t>
  </si>
  <si>
    <t>Documento por medio del cual los servidores de carrera administrativa o libre nombramiento acepatan el beneficio y las cláusulas para el desembolso del crédito condonable.</t>
  </si>
  <si>
    <t>Certificado Único de Ingresos y retenciones</t>
  </si>
  <si>
    <t>Documento  diligenciado por todo servidor público,antes de tomar posesión de un cargo o empleo público y al momento de su retiro. Además, debe ser diligenciado como actualización, por todo servidor público, que al último día del mes de marzo de cada año, se encuentre vinculado con el Estado, de acuerdo con lo establecido en el artículo 1º del Decreto 736 de 1996.</t>
  </si>
  <si>
    <t>Paz y Salvos</t>
  </si>
  <si>
    <t>Documento emitido por la entidad, en el cual se certifica la inexistencia de obligaciones al momento de su retiro.</t>
  </si>
  <si>
    <t xml:space="preserve">Formato Solicitud Certificación Laboral </t>
  </si>
  <si>
    <t>Documento por medio del cual un funcionario o exfuncionario solicita una certificación laboral</t>
  </si>
  <si>
    <t>Decreto 445 de 2014 "Por medio del cual se modifica la estructura organizacional de la Secretaría Distrital de Integración Social” art 2 Adicionar un artículo al Decreto Distrital 607 de 2007, con las funciones de la Subdirección de Desarrollo Humano, que corresponderá al Artículo 13B numeral b). b) Dirigir, administrar y evaluar periódicamente la política de gestión y desarrollo del talento humano en cada uno de sus componentes a través de los planes y programas en materia de bienestar social, incentivos, Plan Institucional de Capacitación (PIC), seguridad y salud en el trabajo, prepensionados, prevención y manejo del conflicto, evaluación del desempeño, inducción y reinducción, clima organizacional y plan anual de vacantes.
Decreto Ley 1567 de 1998. Por el cual se crea el sistema nacional de capacitación y el sistema de estímulos para los empleados del Estado. Artículo 16. Literal e. Los programas de bienestar social e incentivos. El sistema de estímulos a los empleados del Estado expresará en programas de bienestar social e incentivos. Dichos programas serán diseñados por cada entidad armonizando las políticas generales y las necesidades particulares e institucionales. 
Resolución 1098 de 2017. "Por la cual se adopta el Plan Anual de Bienestar de la Secretaría Distrital de Integración Social para la vigencia 2017"..
TH-PRO-9
PROCESO DE GESTIÓN DE TALENTO HUMANO</t>
  </si>
  <si>
    <t>Matriz de datos con actividades de mayor impacto y actividades que no fueron ejecutadas en la vigencia anterior</t>
  </si>
  <si>
    <t>Base de datos con actividades de mayor impacto que no fueron ejecutadas en la vigencia anterior.</t>
  </si>
  <si>
    <t>Comunicación oficial interna consolidado de actividades propuestas con población objeto</t>
  </si>
  <si>
    <t>Soporta el envio de la encuesta de necesidades</t>
  </si>
  <si>
    <t>Encuesta de necesidades y expectativas de bienestar</t>
  </si>
  <si>
    <t>Documento que soporta las diferentes necesidades de bienestar de social.</t>
  </si>
  <si>
    <t>Proyecto Programa Anual de Bienestar con observaciones y recomendaciones</t>
  </si>
  <si>
    <t>Es el plan establecido para propiciar condiciones en el ambiente de trabajo que favorezca el desarrollo de la creatividad, la identidad, la participación y la seguridad laboral de los funcionarios de la entidad, además de fomentar actitudes favorables frente al funcionario público, desarrollar valores organizacionales y contribuir al mejoramiento de la calidad de vida de los funcionarios y su grupo familiar</t>
  </si>
  <si>
    <t>Acto administrativo aprobado</t>
  </si>
  <si>
    <t>Documento de validez legal que soporta la implementación del programa de bienestar social</t>
  </si>
  <si>
    <t>Documento que evidencia la presentación del programa anual de bienestar social a la caja de compensación u operador.</t>
  </si>
  <si>
    <t>Ficha técnica de actividades de bienestar</t>
  </si>
  <si>
    <t>Documento que discrimina las actividades del Progrma de Bienestar, que se van a ejecutar a través de la caja de compesanción familiar conforme al cronograma interno.</t>
  </si>
  <si>
    <t>Documento que discrimina las actividades del Progrma de Bienestar con los valores correspondientes por cada una de ellas.</t>
  </si>
  <si>
    <t>Inscripción de actividades de bienestar</t>
  </si>
  <si>
    <t>Documento diligenciado por los funcionarios donde se garantiza la cobertura posible en cada una de las actividades  a desarrollar.</t>
  </si>
  <si>
    <t>Documento que esquematiza las diferentes actividades a realizar el precio a cobrar por ellas.</t>
  </si>
  <si>
    <t xml:space="preserve">Documento donde se registran y evidencia la cantidad entregada de bonos representativos por el operador logístico de la caja de compensación </t>
  </si>
  <si>
    <t>Documento donde se registran y evidencia la cantidad entregada de bonos representativos y los no reclamados para hacer la respectiva devolución a el operador logístico de la caja de compensación</t>
  </si>
  <si>
    <t>Documento donde se evidencia la entregada de bonos representativos a funcionarios de la Secretaría Distrital de Integración Social</t>
  </si>
  <si>
    <t>Listados de inscritos, listados de asistencia al evento, y/o fotografías</t>
  </si>
  <si>
    <t>Lista de inscritos con las diferentes evidencias del evento</t>
  </si>
  <si>
    <t>Documento que soporta las satisfacción de los funcionarios frente a las actividades de bienestar social realizadas.</t>
  </si>
  <si>
    <t>Informe de resultado de la actividad</t>
  </si>
  <si>
    <t>Documento que contiene la planeación, ejecución de las actividades del programa de bienestar social.</t>
  </si>
  <si>
    <t>Base de datos actualizada</t>
  </si>
  <si>
    <t>Contiene los datos de las incapacidades de los servidores públicos de planta.</t>
  </si>
  <si>
    <t xml:space="preserve">Informe </t>
  </si>
  <si>
    <t>Documento que permtie realizar y analizar por grupo de enfermedad, actualizar indicadores de gestión(Frecuencia, Severidad, ILI y tasa de Ausentismo.</t>
  </si>
  <si>
    <t>Manual</t>
  </si>
  <si>
    <t>Documento a través del cual se establecen las funciones y las competencias laborales de los empleos que conforman la planta de personal de la SDIS.</t>
  </si>
  <si>
    <t>Decreto 445 de 2014 "Por medio del cual se modifica la estructura organizacional de la Secretaría Distrital de Integración Social” art 2 Adicionar un artículo al Decreto Distrital 607 de 2007, con las funciones de la Subdirección de Desarrollo Humano, que corresponderá al Artículo 13B numeral d) Dirigir y definir los procedimientos para la liquidación de la nómina de servidores públicos, relación de novedades de personal, sueldos, prestaciones sociales y demás factores salariales, de conformidad con las disposiciones legales vigentes.</t>
  </si>
  <si>
    <t>Reportes de recursos para financiar la planta de personal</t>
  </si>
  <si>
    <t>Documento que soporta los recursos para financiar la planta de personal- Presupuesto Distrital PREDIS</t>
  </si>
  <si>
    <t>Copia certificado disponibilidad presupuestal</t>
  </si>
  <si>
    <t>Todos los actos administrativos que afecten las apropiaciones presupuestales deberán contar con certificados de disponibilidad previos que garanticen la existencia de apropiación suficiente para atender estos gastos</t>
  </si>
  <si>
    <t>Plan de acción anual de Nomina</t>
  </si>
  <si>
    <t>Documento que refleja las actividades de operación para la liquidación de la nómina, contractuales y las relaciones al sistema integrado de gestión.</t>
  </si>
  <si>
    <t>Cronograma novedades de Nomina</t>
  </si>
  <si>
    <t>Documento que incluye los tiempos de radicación de cada una de las novedades y posteriormente lo socializa en la página web de la entidad a todos los servidores públicos para su estricto cumplimiento.</t>
  </si>
  <si>
    <t>Actos administrativos de novedades</t>
  </si>
  <si>
    <t>Documento de reconocimiento de vacaciones, primas técnicas, horas extras, reargos y prestaciones sociales.</t>
  </si>
  <si>
    <t xml:space="preserve">Formato Solicitud de Deducible de Retención en la Fuente por Concepto de Dependientes </t>
  </si>
  <si>
    <t>Documento por medio del cual los funcionarios solicitan  la deducciónde Retención en la Fuente por Concepto de Dependientes</t>
  </si>
  <si>
    <t xml:space="preserve">Formato Calificación Prima Técnica Profesional </t>
  </si>
  <si>
    <t xml:space="preserve">Formato Planilla Trabajo Suplementario </t>
  </si>
  <si>
    <t>Documento que evidencia la relación de horas suplementarias de trabajo.</t>
  </si>
  <si>
    <t xml:space="preserve">Formato Autorización Cuenta Bancaria para Pago de Nómina </t>
  </si>
  <si>
    <t>Documento que certifica la apertura de cuenta bancaria para consigar honorarios</t>
  </si>
  <si>
    <t>Formato Solicitud de Asignación de Permisos en Aplicativos de Nómina</t>
  </si>
  <si>
    <t>Documento por medio del cual se solicita el ingreso de los referentes de Talento Huamo a los aplicativos de nómina de la entidad.</t>
  </si>
  <si>
    <t>Formato Solicitud Deducible Retención en la Fuente por Concepto de Salud</t>
  </si>
  <si>
    <t>Documento por medio del cual los funcionarios solicitan  la deducciónde Retención en la Fuente por Concepto de Salud.</t>
  </si>
  <si>
    <t>Formato Solicitud Deducible Retención en la Fuente por Intereses de Vivienda</t>
  </si>
  <si>
    <t>Documento por medio del cual los funcionarios solicitan  la deducciónde Retención en la Fuente por Intereses de vivienda-</t>
  </si>
  <si>
    <t xml:space="preserve">Formato Solicitud Cesantías Parciales y/o Definitivas </t>
  </si>
  <si>
    <t>Documento y soportes por medio del cual los funcionarios solicitan el retiro parcial o definitivas de cesantias.</t>
  </si>
  <si>
    <t xml:space="preserve">Formato Solicitud Prima Técnica </t>
  </si>
  <si>
    <t xml:space="preserve">Formato Programa Anual de Vacaciones </t>
  </si>
  <si>
    <t>Reporte de registro en el aplicativo de Nómina</t>
  </si>
  <si>
    <t>Reporte periódico de las diferentes situaciones que presentan los empleados desde la vinculación, la permanencia, hasta el retiro, que tienen un efecto directo en la liquidación y posterior pago de la nómina</t>
  </si>
  <si>
    <t>Memorando o Correo electrónico solicitando ajustes de novedad</t>
  </si>
  <si>
    <t>Documento por medio del cual se solicita el ajuste a las novedades de nómina por mala liquidación.</t>
  </si>
  <si>
    <t>Memorando reconocimiento de vacaciones</t>
  </si>
  <si>
    <t>Documento por medio del cual se notifica el reconocimiento de vacaciones.</t>
  </si>
  <si>
    <t xml:space="preserve">Formato de revisión pre – nomina </t>
  </si>
  <si>
    <t>Documento por medio del cual se realiza la prenómina.</t>
  </si>
  <si>
    <t>Reporte de archivos planos</t>
  </si>
  <si>
    <t>Documento que evidencia la verificación de los archivos planos aprobada por por el subdirector de GDTH.</t>
  </si>
  <si>
    <t>Copia registro relaciones de autorización de pago</t>
  </si>
  <si>
    <t>Registro de nómina con los reportes discriminados para el pago  enviados a la Subdirección Administrativa y Financiera.</t>
  </si>
  <si>
    <t>Formato Certificación de Factores Salariales Último Año de Servicios, Código</t>
  </si>
  <si>
    <t>Hace parte de las diferentes novedades de nómina liquidadas.</t>
  </si>
  <si>
    <t>Formularios de afiliación o  solicitud de traslado a seguridad social</t>
  </si>
  <si>
    <t>Documento externo que certifica  la afiliación o traslado al sistema de seguridad social.</t>
  </si>
  <si>
    <t>Reporte general de valores a pagar</t>
  </si>
  <si>
    <t>Reporte general de valores a pagar, reportes discriminados por rubro presupuestal, tipo de administradora, parafiscales y ARL, la planilla del operador.</t>
  </si>
  <si>
    <t>Registro archivos planos de seguridad social, parafiscales y ARL</t>
  </si>
  <si>
    <t>Archivo pano de seguridad social, parafiscales y Arl con base en la planilla del operador.</t>
  </si>
  <si>
    <t>Relaciones de autorización de pago aprobados por el subdirector de GDTH</t>
  </si>
  <si>
    <t xml:space="preserve">Planilla pagada en el portal del operador </t>
  </si>
  <si>
    <t>Documento definitivo pagado en el portal del operador.</t>
  </si>
  <si>
    <t>Oficio remisión de certificaciones</t>
  </si>
  <si>
    <t>Acta de entrega firmada</t>
  </si>
  <si>
    <t>Documento por medio del cual se le entrega la certificación a un tercero por medio de autorización.</t>
  </si>
  <si>
    <t xml:space="preserve">Plan de Emergencia y Contingencia  </t>
  </si>
  <si>
    <t>Documento que permite identificar las amenazas, vulnerabilidad y riesgos que puedan presentarse en la Secretaría Distrital de Integración Social.</t>
  </si>
  <si>
    <t>Convocatoria para la elección de las brigadas</t>
  </si>
  <si>
    <t>Documento mediante el cual se convoca de manera voluntaria a los funcionarios y contratistas a conformar el grupo de Brigadistas</t>
  </si>
  <si>
    <t xml:space="preserve">Formato Inscripción a Brigadas de Emergencia </t>
  </si>
  <si>
    <t>Documento que evidencia la inscripción de los integrantes a las Brigradas de Emergencia.</t>
  </si>
  <si>
    <t>Listado de postulados para la conformación de brigadas</t>
  </si>
  <si>
    <t>Documento que evidencia los funcionarios y contratistas que conforman el grupo de Brigadas en la SDIS</t>
  </si>
  <si>
    <t>Listado de asistencia a la capacitación de brigadas</t>
  </si>
  <si>
    <t>Documento que registra los Funcionario y Contratistas que han recibido capacitación de Brigadista.</t>
  </si>
  <si>
    <t xml:space="preserve">Comunicación oficial informando la realización del simulacro </t>
  </si>
  <si>
    <t>Documento que se produce en solicitud o respuesta de un requerimiento que se realiza en desarrollo del Plan de Emergencia y Evacuación.</t>
  </si>
  <si>
    <t xml:space="preserve">Informe de los simulacros de emergencia </t>
  </si>
  <si>
    <t>Documento que registra el ejercicio de campo en el cual las personas que participarían en una emergencia, sea en condición de actores principales, personal de apoyo o de víctima, aplican los conocimientos y ejecutan las técnicas y las estrategias que le están asignadas, ante un escenario planteado a fin de resolver las situaciones o problemas presentados como consecuencia de un evento dado</t>
  </si>
  <si>
    <t>Registro fotográfico</t>
  </si>
  <si>
    <t>Evidencias fotografícas de los simulacros realizados.</t>
  </si>
  <si>
    <t>Acta mesa de Gestión 
de Riesgo</t>
  </si>
  <si>
    <t>Refleja los compromisos realizados en la mesa de Gestión del Riesto</t>
  </si>
  <si>
    <t>Planilla de Asistencia</t>
  </si>
  <si>
    <t>Documento que refleja la asistencia a la mesa de Gestión del Riesgo.</t>
  </si>
  <si>
    <t>Informe Final de Gestión del
 Riesgo</t>
  </si>
  <si>
    <t>Documento que contiene las actividades realizadas de Gestión del Riesgo en la SDIS.</t>
  </si>
  <si>
    <t xml:space="preserve">Plan </t>
  </si>
  <si>
    <t>Documento que tiene por objeto otorgar reconocimientos por el buen desempeño, propiciando así una cultura de trabajo orientada a la calidad y productividad bajo un esquema de mayor compromiso con los objetivos de las SDIS.</t>
  </si>
  <si>
    <t>Acta de Comité de personal</t>
  </si>
  <si>
    <t>Documento que refleja la toma de decisiones y compromisos adquiridos en sesión de Comité de Incentivos</t>
  </si>
  <si>
    <t>Acto administrativo por medio del cual se aprueba el plan anual de incenctivos.</t>
  </si>
  <si>
    <t>Resolución</t>
  </si>
  <si>
    <t>Documento dispositivo que manifiesta la decisión general o especial de una autoridad administrativa, en el ejercicio de sus propias funciones, y que se refiere a derechos, deberes, e intereses, de las entidades administrativas o de los particulares respecto de ellas</t>
  </si>
  <si>
    <t>Relación de incentivos y estímulos entregados</t>
  </si>
  <si>
    <t>Documento con firma de recibido de la entrega de incentivos y estímulos.</t>
  </si>
  <si>
    <t>TH-1-PR-0
Capacitación y desarrollo</t>
  </si>
  <si>
    <t xml:space="preserve">Levantamiento necesidades de capacitación </t>
  </si>
  <si>
    <t xml:space="preserve">Documento que registra las necesidades de conocimientos y competencias comportamentales  de una dependencia o grupo de la SDIS </t>
  </si>
  <si>
    <t xml:space="preserve">Evaluación a Capacitación </t>
  </si>
  <si>
    <t xml:space="preserve">Plan institucional de capacitación </t>
  </si>
  <si>
    <t>Documento que establece las acciones de capacitación definidas para la Secretraría Distrital de Integracion Social en un período determinado</t>
  </si>
  <si>
    <t>Resolución de aprobación</t>
  </si>
  <si>
    <t>Induccion-Reinduccion</t>
  </si>
  <si>
    <t>Agenda del evento</t>
  </si>
  <si>
    <t>Documento en el cual se registra las actividades inducción y reinducción a servidores públicos de la entidad.</t>
  </si>
  <si>
    <t>Citacion a Convocatoria</t>
  </si>
  <si>
    <t>Documento mediante el cual se convoca a un taller o curso, capacitaicón a inducción o reinducción a servidores públicos de la entidad.</t>
  </si>
  <si>
    <t xml:space="preserve">Planillas de Asistencia </t>
  </si>
  <si>
    <t>Documento que evidencia la asistencia de servidores públicos a inducción y reinducción.</t>
  </si>
  <si>
    <t xml:space="preserve"> FOR-TH-061</t>
  </si>
  <si>
    <t>Evaluación actividades de inducción institucional</t>
  </si>
  <si>
    <t>Documento que permite medir el conocimiento que se tiene el servidor público referente a la inducción y reinducción.</t>
  </si>
  <si>
    <t>Lista de chequeo de la Inducción Institucional</t>
  </si>
  <si>
    <t>Documento que permite recolectar datos relacionado con temas de inducción y reinducción a servidores públicos.</t>
  </si>
  <si>
    <t>Informe General de la Induccion</t>
  </si>
  <si>
    <t>Contiene los diferentes informes de las jornadas de inducciones y reinducción a servidores públicos</t>
  </si>
  <si>
    <t>Cronograma de visitas de inspección para la identificación de peligros en la unidad operativa</t>
  </si>
  <si>
    <t>Documento que permite programar las visitas de inspección para la identificación de peligros en las dependencias de la Secretaría Distrital de Integración Social</t>
  </si>
  <si>
    <t xml:space="preserve">Encuesta para la identificación de peligros </t>
  </si>
  <si>
    <t>Documento que permite identificar actividades rutinarias y no rutinarioas de peligros asociados al numero de personas expuestas en cada unidad operativa.</t>
  </si>
  <si>
    <t xml:space="preserve">Matriz de identificación de peligros y valoración de riesgos  </t>
  </si>
  <si>
    <t>Documento que permite clasificar de los peligros identificados en la tabla de riesgos peligrosos y valoración de riesgos</t>
  </si>
  <si>
    <t>Plan de acción con responsables y fechas de ejecución en orden de prioridad</t>
  </si>
  <si>
    <t>Documento que prioriza la intervención a cada unidad operativa, identificando responsabloes y fechas de ejecución en orden de prioridad.</t>
  </si>
  <si>
    <t xml:space="preserve">Actas de reunión y planilla de Asistencia. </t>
  </si>
  <si>
    <t xml:space="preserve">Documentos que reflejan las decisiones y compromisos adquiridos en las visitas de inspección y su asistencia </t>
  </si>
  <si>
    <t>Quejas de acoso laboral</t>
  </si>
  <si>
    <t xml:space="preserve">Citación a diligencia </t>
  </si>
  <si>
    <t>Documento por medio del cual el comité envía al quejoso citación formal donde se indica fecha, hora y lugar de la cita, así como motivo de la reunión.</t>
  </si>
  <si>
    <t xml:space="preserve">Etrevista para comité de convivencia laboral </t>
  </si>
  <si>
    <t xml:space="preserve">Documento que evidencia la reunión realizada con los miembros del comité con el fin de escuchar al quejoso sobre los hechos. </t>
  </si>
  <si>
    <t>Citacion a audiencia de Conciliacion</t>
  </si>
  <si>
    <t>Documento en el cual se registra el transcurso de la audiencia, el ánimo conciliatorio o no  de las partes y ante una conciliación fallida se fija el litigio. Así también, si se han presentado excepciones previas, éstas son decididas en esta etapa procesal.</t>
  </si>
  <si>
    <t>Remision por competencia</t>
  </si>
  <si>
    <t>Documento que evidencia la no conciliación de las partes y se envia a la instancia superior para seguir el proceso correspondiente</t>
  </si>
  <si>
    <t>Constancia de Archivo de Comité de Convivencia caso de acoso laboral</t>
  </si>
  <si>
    <t>Documento eleborado para dejar constancia del cierre del proceos de acoso laboral cuando las partes realizan conciliación efectiva</t>
  </si>
  <si>
    <t>PGR-TH-010
PGR-TH-008</t>
  </si>
  <si>
    <t>Programa</t>
  </si>
  <si>
    <t>Documento mediante el cual se evidencia la planificación de  las actividades  encaminadas a la promoción de la salud y prevención de accidentes laborales y enfermedad profesional.</t>
  </si>
  <si>
    <t>Plan de Acción</t>
  </si>
  <si>
    <t>Documento que prioriza las iniciativas más importantes para cumplir con ciertos objetivos y metas de salud ocupacional.</t>
  </si>
  <si>
    <t>Planilla de asistencia</t>
  </si>
  <si>
    <t xml:space="preserve">Documento que registra el personal que ha participado en las actividades de salud ocupacional </t>
  </si>
  <si>
    <t>Documento mediante el cual se muestra la gestión de todas las acciones desarrolladas en salud ocupacional</t>
  </si>
  <si>
    <t>Reglamento de Higiene y Seguridad Industrial</t>
  </si>
  <si>
    <t>Documento que especifica las normas para regular las actividades entorno al Higiene y seguridad industrial.</t>
  </si>
  <si>
    <t>Documento que establece la metodología para complementar el control en la fuente y el medio a través de la dotación y uso de equipos y elementos de protección personal garantizano la protección efectiva de los trabajadores durante su exposición a los factores de riesgos ocupacionales.</t>
  </si>
  <si>
    <t>Entrega y Reposición de Equipos y Elementos de Protección Personal</t>
  </si>
  <si>
    <t>Documento en el cual se registran los  datos en caso de un accidente laboral.</t>
  </si>
  <si>
    <t>Relación discriminada de elementos de protección personal que suministren a los trabajadores</t>
  </si>
  <si>
    <t>Base de datos con relación discriminada de equipo de protección personal que suministren a los trabajadores.</t>
  </si>
  <si>
    <t>Planilla de asistencia (Soportes de inducción, reinducción y capacitaciones de los trabajadores dependientes, contratistas, cooperados y en misión)</t>
  </si>
  <si>
    <t>Documentos que evidencia la inducción y reinducción y capacitaciones  dependientes, contratistas, cooperados y en misión)</t>
  </si>
  <si>
    <t xml:space="preserve">Programa de Espacios
 Confinados </t>
  </si>
  <si>
    <t>Documento que soporta las actividades de mantenimiento en espacios confinados para limpieza de tanques, ductos de ventilación y mantenimiento de cajas de inspección de aguas lluvia, lo que nos obliga a tomar las medidas necesarias para garantizar la Seguridad y Salud de todos los trabajadores y contratistas</t>
  </si>
  <si>
    <t>Plan de intervención</t>
  </si>
  <si>
    <t>Documento que contiene la descripción de los trabajos que hay que realizar y riesgos identificados, deberá procederse a realizar otro plan de intervención</t>
  </si>
  <si>
    <t xml:space="preserve">Permiso de Trabajos de Alto Riesgo </t>
  </si>
  <si>
    <t>Documento que identifica los riesgos vinculados a la intervención utilizando la el formato de Permito de Trabajos de Alto Riesgo</t>
  </si>
  <si>
    <t xml:space="preserve">Inspección Equipo de Trabajo en Altura </t>
  </si>
  <si>
    <t>Evidencia el registro de inspección al equipo de trabajo en altura</t>
  </si>
  <si>
    <t>Fichas de mantenimiento para las operaciones preventivas</t>
  </si>
  <si>
    <t>Estas fichas describen las obras que hay que efectuar, así como los recursos humanos y medios materiales necesarios</t>
  </si>
  <si>
    <t>Permiso de entrada a espacios confinados</t>
  </si>
  <si>
    <t>Documento que autoriza la entrada a espacios confinados.</t>
  </si>
  <si>
    <t>Permiso separado de trabajo en caliente</t>
  </si>
  <si>
    <t>Documento de notificación al permiso de entrada al espacio confinado o un permiso separado de trabajo en caliente. La información adicional debe detallar tanto el tipo y duración del trabajo en caliente</t>
  </si>
  <si>
    <t xml:space="preserve">Auto reporte de Condiciones de Salud para Tareas de Alto Riesgo </t>
  </si>
  <si>
    <t>Documento mediante el cual el trabajador o contratista reporta por escrito al empleador o contratante las condiciones adversas de seguridad y salud que identifica en su lugar de trabajo.</t>
  </si>
  <si>
    <t>Programa de Gestión Higiene Industrial</t>
  </si>
  <si>
    <t>Documente que sirve para evitar la presencia de enfermedades laborales que alteren el normal funcionamiento de los procesos, el bienestar y la salud de los trabajadores, mediante la identificación, evaluación y control de los agentes de riesgos en las áreas de trabajo de la Secretaría Distrital de Integración Social</t>
  </si>
  <si>
    <t>Evaluación de Material Particulado, Gases y Vapores</t>
  </si>
  <si>
    <t>Determina la exposición ocupacional existente a sustancias químicas y determinar su gra¬do de riesgo</t>
  </si>
  <si>
    <t>Informe del estudio de material particulado, gases y vapores</t>
  </si>
  <si>
    <t xml:space="preserve">El informe del estudio de material particulado, gases y vapores debe contener como mínimo los siguientes puntos: Objetivos, Marco Teórico, Metodología medición, Criterio de Valoración, Descripción del proceso u operación (breve), Condiciones de la exposición, Resultados obtenidos, Interpretación y análisis de los resultados, recomendaciones y Conclusiones. </t>
  </si>
  <si>
    <t>Evaluación ambiental del Ruido</t>
  </si>
  <si>
    <t>Determinar la exposición al ruido mediante equipos empleados como sonómetro integrador y analizador de bandas de octava que debe cumplir como mínimo con las normas.</t>
  </si>
  <si>
    <t xml:space="preserve">Informe del estudio de ruido </t>
  </si>
  <si>
    <t xml:space="preserve">El informe del estudio de ruido contiene como mínimo los siguientes puntos: objetivos, marco teórico, metodología medición, criterio de valoración, descripción del proceso u operación (breve), condiciones de la exposición, resultados obtenidos, interpretación y análisis de los resultados, conclusiones. </t>
  </si>
  <si>
    <t>Evaluación condiciones de iluminación</t>
  </si>
  <si>
    <t>Identificar y evaluar las condiciones de iluminación de las áreas de trabajo y de¬terminar su grado de riesgo</t>
  </si>
  <si>
    <t xml:space="preserve">Informe de la medición de iluminación </t>
  </si>
  <si>
    <t>El informe de la medición de iluminación contiene como mínimo los si¬guientes puntos: objetivos, marco teórico, metodología medición, criterios de valoración, resultados obtenidos, interpretación y análisis de los resultados, re¬comendaciones. Anexos (Esquema ubicación de luminarias, puestos de trabajo, Datos generales personal expuesto</t>
  </si>
  <si>
    <t>Evaluación de Radiaciones Ionizantes</t>
  </si>
  <si>
    <t>Determinar la exposición ocupacional a radiaciones ionizantes y evaluar condiciones de protección existentes en el lugar de trabajo</t>
  </si>
  <si>
    <t xml:space="preserve">Informe de estudio de radiaciones ionizantes </t>
  </si>
  <si>
    <t>El informe de estudio de radiaciones ionizantes contine como mínimo los siguientes puntos: objetivos, marco teórico, metodología de medición, resultados obtenidos, interpretación y análisis de los resultados, recomen¬daciones</t>
  </si>
  <si>
    <t>Evaluación de Radiaciones No Ionizantes</t>
  </si>
  <si>
    <t>Determina la exposición ocupacional a radiaciones No ionizantes y evaluar condiciones de protección existentes en el lugar de trabajo.</t>
  </si>
  <si>
    <t xml:space="preserve">Informe de estudio de radiaciones No ionizantes </t>
  </si>
  <si>
    <t>El informe de estudio de radiaciones no ionizantes contiene como mínimo los siguientes puntos: objetivos, marco teórico, metodología de medición, resulta¬dos obtenidos, interpretación y análisis de los resultados, recomendaciones. Estos datos de medición deben conservarse por 20 años.</t>
  </si>
  <si>
    <t>Evaluación de Estrés Térmico – Calor</t>
  </si>
  <si>
    <t>Determinar la exposición ocupacional a altas temperaturas de globo,seco, bulbo húmedo).Se debe evaluar el total de áreas, secciones y cargos con exposición a altas temperaturas.</t>
  </si>
  <si>
    <t>Evaluación Estrés Térmico – Frío</t>
  </si>
  <si>
    <t>Determinar la exposición ocupacional a altas temperaturas de globo, bulbo seco, bulbo húmedo).Se debe evaluar el total de áreas, secciones y cargos con exposición a altas temperaturas.</t>
  </si>
  <si>
    <t xml:space="preserve">El informe del estudio de estrés térmico </t>
  </si>
  <si>
    <t xml:space="preserve">El informe del estudio de estrés térmico contiene como mínimo los siguientes puntos: Objetivos, Marco Teórico, Metodología medición, Resultados obtenidos, Interpretación y análisis de los resultados, Recomendaciones. </t>
  </si>
  <si>
    <t>Evaluación de la Vibración</t>
  </si>
  <si>
    <t>Identifica y evalua las condiciones de vibración cuerpo entero y/o segmentarias de las áreas de trabajo y determinar su grado de riesgo</t>
  </si>
  <si>
    <t>Informe de la medición de la Vibración</t>
  </si>
  <si>
    <t>El informe de la medición de iluminación contiene como mínimo los si¬guientes puntos: Objetivos, Marco Teórico, Metodología medición, Criterios de Valoración, Resultados obtenidos, Interpretación y análisis de los resultados, Recomendaciones</t>
  </si>
  <si>
    <t>Evaluación de exposición al riesgo biológico</t>
  </si>
  <si>
    <t>Determina de la exposición a un agente biológico tiene unas diferencias a lo descrito ya para agentes químicos y físicos. El levantamiento de la información en terreno implica además de lo relacionado directamente con el ámbito laboral, el relacionar las actividades extraocupacionales por encuesta de hábitos y estilos de vida. El realizar una descripción de la percepción del trabajador del riesgo biológico en su actividad de trabajo, muchas veces permite objetivizar lo no observable a través de una visita en terreno (cuestionario higiénico</t>
  </si>
  <si>
    <t>Informe del estudio de exposición al riesgo biológico</t>
  </si>
  <si>
    <t xml:space="preserve">El informe del estudio de exposición al riesgo biológico contiene como mínimo los siguientes puntos: Objetivos, Marco Teórico, Metodología medición, Criterio de Valoración, Descripción del proceso u operación (breve), Condiciones de la exposición, Resultados ob-tenidos, Interpretación y análisis de los resultados, Conclusiones. </t>
  </si>
  <si>
    <t>Evaluación de condiciones ergonómicas para carga física</t>
  </si>
  <si>
    <t>Determina la exposición ocupacional a exigencias biomecánicas, fisiológicas y or-ganizacionales. Y su grado de riesgo</t>
  </si>
  <si>
    <t>Informe condiciones ergonómicas para carga física</t>
  </si>
  <si>
    <t xml:space="preserve">El informe del estudio debe contener contiene como mínimo los siguientes puntos: Objetivos, Metodología, Descripción de la actividad, proceso y tareas (breve), Condiciones de la exposición, Resultados obtenidos, Interpretación y análisis de los resultados, Conclusiones.  Estos datos de medición deben conservarse por 20 años.
</t>
  </si>
  <si>
    <t>Mapa de ubicación de fuentes generadores de la sustancia en estudio, ubicación de expuestos</t>
  </si>
  <si>
    <t>Contiene la ubicación de fuentes generadores de la sustancia en estudio, ubicación de expuestos y mapa de contaminantes, fotocopia certificado de calibración no mayor a un año y especificaciones técnicas del equipo). Estos datos de medición deben conservarse por 20 años.</t>
  </si>
  <si>
    <t>Mapa de contaminantes</t>
  </si>
  <si>
    <t>Contiene la ubicación de fuentes generadores de contaminación. Estos datos de medición deben conservarse por 20 años.</t>
  </si>
  <si>
    <t>Formato de reporte de accidente de trabajo (FURAT)</t>
  </si>
  <si>
    <t xml:space="preserve">Reporte de presunto accidente de trabajo </t>
  </si>
  <si>
    <t>Comunicaciones oficiales internas y externas</t>
  </si>
  <si>
    <t>Soporte de envio y recepción de mensajes por medio electrónico</t>
  </si>
  <si>
    <t>Base de datos accidentalidad</t>
  </si>
  <si>
    <t>Documento consolidado con todos los accidentes de trabajo que han reportado y se han identificado en la Secretaría Distrital de Integración Social</t>
  </si>
  <si>
    <t xml:space="preserve">Formato de investigación de incidentes y accidentes de trabajo </t>
  </si>
  <si>
    <t>Documento por el cual se evidencia un suceso repentino en el que no se produce lesiones para las personas.</t>
  </si>
  <si>
    <t>PCD-TH-003</t>
  </si>
  <si>
    <t>Acta de mesa laboral</t>
  </si>
  <si>
    <t>Documento que refleja la toma de decisiones y compromisos adquiridos en la mesa laboral</t>
  </si>
  <si>
    <t>Evidencias fotográficas  (soportes)</t>
  </si>
  <si>
    <t>Soporta el reporte de accidente de trabajo en caso que sea necesario</t>
  </si>
  <si>
    <t>Citación de valoración médica ocupacional dirigida al servidor público o contratista afectado</t>
  </si>
  <si>
    <t>Documento mediante el cual se cita a un servidor público o contratista afectado a examen de salud ocupaciona</t>
  </si>
  <si>
    <t>Certificado de calibración no mayor a un año y especificaciones técnicas del equipo</t>
  </si>
  <si>
    <t>Contiene el resultado de una medición corresponde con la realidad, consiste en normas de: mantenimiento y limpieza de los equipos de lectura directa mantenimiento y limpieza de las bombas de muestreo y sus baterías preparación de los soportes de retención transporte y conservación de las muestras.</t>
  </si>
  <si>
    <t>Programa de Gestión Inspecciones de Seguridad</t>
  </si>
  <si>
    <t xml:space="preserve">Documento que permite identificar los peligros existentes, y proponer medidas de intervención para corregir las condiciones inseguras (sub-estándar) que puedan alterar el sistema normal de trabajo y generar Accidentes de Trabajo, Enfermedad Laboral y/o situaciones de Emergencia, así como pérdidas (salud, material, procesos, ambiente) a la Secretaría de Integración Social, mediante la observación directa de las instalaciones, equipos y procesos.  </t>
  </si>
  <si>
    <t>Cronograma de Inspecciones</t>
  </si>
  <si>
    <t>Documento que obedece a las necesidades específicas de los sistemas de vigilancia epidemiológica que se desarrollen en la Secretaría, de aspectos generales de seguridad o saneamiento de la Secretaría</t>
  </si>
  <si>
    <t xml:space="preserve">Formato Inspección de Extintores </t>
  </si>
  <si>
    <t>Documento que consta la verificación de los extintores que impida su operación.</t>
  </si>
  <si>
    <t xml:space="preserve">Formato Inspección y Suministro de Botiquines </t>
  </si>
  <si>
    <t>Documento que consta que la verificación y el suministro de botiquines se haga acorde a las normas de seguridad.</t>
  </si>
  <si>
    <t xml:space="preserve">Formato Inspección de Camillas </t>
  </si>
  <si>
    <t>Documento que consta que la verificación de las camillas se encuentren acordes a las normas de seguridad.</t>
  </si>
  <si>
    <t xml:space="preserve">Formato Inspecciones Locativas </t>
  </si>
  <si>
    <t>Documento que permite identificar peligros físicos, locativos, eléctricos, seguridad, biológicos, biomecánicos, orden y aseo, saneamiento básico, mecánico y realizar entrevista a servidores públicos.</t>
  </si>
  <si>
    <t>Lista de chequeo de inspección</t>
  </si>
  <si>
    <t>listas de chequeo previamente elaboradas de acuerdo con los factores de riesgo propios de la Secretaría.</t>
  </si>
  <si>
    <t>Informe de inspección</t>
  </si>
  <si>
    <t>Documento detallado con los resultados obtenidos y sus respectivas recomendaciones de intervención.</t>
  </si>
  <si>
    <t>Acta Capacitaciones</t>
  </si>
  <si>
    <t>Documento que evidencia el registro y temas tratatos sobre inspecciones de seguridad</t>
  </si>
  <si>
    <t>Documento que evidencia la asistencia a un curso o reunión.</t>
  </si>
  <si>
    <t>Programa de Gestión Seguridad Industrial</t>
  </si>
  <si>
    <t>Documento que permite prevenir los accidentes de trabajo en la Secretaría Distrital de Integración Social, mediante la identificación y valoración de sus causas con el fin de controlarlos, mitigarlos o eliminarlos, fortaleciendo una cultura del autocuidado y la autoprotección.</t>
  </si>
  <si>
    <t>Cronograma de visitas de Inspecciones identificación de peligros en la unidad operativa</t>
  </si>
  <si>
    <t>Registro de las actividades del plan de acción del programa, en el cual se consignan las tareas, los responsables y las fechas de realización.</t>
  </si>
  <si>
    <t>Formato Inspección Locativa</t>
  </si>
  <si>
    <t xml:space="preserve">Matriz de identificación de peligros, evaluación y valoración de Riesgos </t>
  </si>
  <si>
    <t>PROCEDIMIENTO IDENTIFICACIÓN DE PELIGROS Y VALORACIÓN DE RIESGOS PCD-TH-001</t>
  </si>
  <si>
    <t>Plan de acción</t>
  </si>
  <si>
    <t xml:space="preserve">Documento para la planeación que refleja las actividades a desarrollar en el marco del Programa de Gestión de Seguridad Industrial con responsables y fechas de ejecución </t>
  </si>
  <si>
    <t>Acta de Socialización  y planilla de Asistencia</t>
  </si>
  <si>
    <t xml:space="preserve">Evidencia las actividades de socialización de el Programa de Gestión de Seguridad Industrial </t>
  </si>
  <si>
    <t>Plan de Mejora Intervención de Peligros y Riesgos Prioritarios - No aceptables</t>
  </si>
  <si>
    <t>Documento que  permite conocer y los riesgos de la organización, además debe orientarnos en la definición de los objetivos de control y acciones propias para su gestión.</t>
  </si>
  <si>
    <t xml:space="preserve">Formato Auto reporte De Peligros, Incidentes Y Condiciones De Salud </t>
  </si>
  <si>
    <t>Documento mediante el cual el trabajador o contratista reporta por escrito al empleador o contratante las condiciones adversas de seguridad y salud que identifica en su lugar de trabajo</t>
  </si>
  <si>
    <t>Documento que refleja la toma de decisiones y compromisos adquiridos en relación con mesa laboral</t>
  </si>
  <si>
    <t>Documento en soporte fotográfico y audiovisual que soportan losAuto reporte De Peligros, Incidentes Y Condiciones De Salud</t>
  </si>
  <si>
    <t>Documento emitido por la mesa laboral citando a valoración médica ocupacional a un servidor público o contratista afectado</t>
  </si>
  <si>
    <t>Metodología empleada (soportes: afiches, registros)</t>
  </si>
  <si>
    <t xml:space="preserve">Es una herramienta de Calidad ideada en Japón llamada de esta manera ya que tiene 5 etapas en la que cada una empieza por “s”, se desarrolló con el objetivo de lograr lugares de trabajo organizados, ordenados y limpios de forma permanente para lograr una mayor productividad y un mejor entorno laboral. 
• Aseo: Conjunto de actividades que permiten mantener las áreas de trabajo libres de residuos orgánicos e inorgánicos, los cuales pueden afectar la salud y el bienestar de los trabajadores.
</t>
  </si>
  <si>
    <t>Registro de señalización y demarcación</t>
  </si>
  <si>
    <t>Sirve de guía técnica para el diseño e implementación de la señalización y demarcación, por medio de la definición clara de necesidades que permitan la delimitación e identificación de áreas o zonas de posibles riesgos, encaminando las intervenciones a la disminución de la potencialidad de ocurrencia de accidentes de trabajo y enfermedades laborales en la Secretaría Distrital de Integración Social.</t>
  </si>
  <si>
    <t>Encuesta de síntomas musculo esqueléticos SIN- DME-H5</t>
  </si>
  <si>
    <t>La encuesta sintomatología SIN-DME, herramienta de Positiva ARL,  es una prueba tamiz que tiene como objetivo recolectar información sobre la presencia de síntomas relacionados con Desordenes Músculo Esqueléticos en la población trabajadora de la Entidad</t>
  </si>
  <si>
    <t xml:space="preserve">Formato Inspección Puesto De Trabajo </t>
  </si>
  <si>
    <t xml:space="preserve">soportan el análisis de puesto de trabajo de la SDIS y la Lista OHSA herramienta de Positiva ARL para evaluación de miembro superior, es una lista de chequeo ergonómica y se evalúa por tareas como métodos para la evaluación de las condiciones de trabajo. </t>
  </si>
  <si>
    <t>Identificación anual de peligros y evaluación y valoración de los riesgos</t>
  </si>
  <si>
    <t>Permite identificar e intervenir los factores de riesgo que ocasionan enfermedades laborales, que requiere de un sistema de información organizado para la toma de decisiones para el control de los riesgos resultantes de las evaluaciones de las condiciones de trabajo y de la salud.</t>
  </si>
  <si>
    <t>Informe de las condiciones de salud</t>
  </si>
  <si>
    <t>Es el conjunto de variables objetivas y de autoreporte de condiciones fisiológicas, psicológicas y socioculturales que determinan el perfil sociodemográfico y de morbilidad de la población trabajadora</t>
  </si>
  <si>
    <t>Perfil sociodemográfico de la población trabajadora</t>
  </si>
  <si>
    <t xml:space="preserve">Resultado del procedimiento sistemático para determinar el conjunto de variables objetivas de orden fisiológico, psicológico y sociocultural que determinan el perfil sociodemográfico y de morbilidad de la población trabajadora.  </t>
  </si>
  <si>
    <t>Plan de trabajo anual en seguridad y salud en el trabajo</t>
  </si>
  <si>
    <t>El Plan de Trabajo Anual es uno de los resultados del proceso de implementación del SG-SST. Al mismo tiempo, representa uno de los ejes principales ya que debe guardar plena coherencia con lo que se ha definido en la planificación del SG-SST y con los objetivos del Sistema de Gestión de Seguridad y Salud en el Trabajo.</t>
  </si>
  <si>
    <t>Soportes de inducción, reinducción y capacitaciones de los trabajadores dependientes, contratistas, cooperados y en misión</t>
  </si>
  <si>
    <t>Soportan las inducciones, reinducciones y capacitaciones de los trabajadores dependientes, contratistas, cooperados y en misión sobre el Programa de Vigilancia Epidemiológica Desordenes Musculo Esqueléticos (DME)</t>
  </si>
  <si>
    <t>Formato de análisis de puesto de trabajo</t>
  </si>
  <si>
    <t>Documento que evidancia el análisis de puestos de trabajo, facilita la labor de valoración del desempeño, la organización del trabajo, las tareas de selección de empleo, la fase de introducción de nuevos empleados y la confección de sistemas de retribución variable, entre otras cosas</t>
  </si>
  <si>
    <t>Lista de chequeo ergonómica ARL</t>
  </si>
  <si>
    <t>Es una herramienta que tiene como objetivo principal contribuir a una aplicación sistemática de los principios ergonómicos y análisis de puesto de trabajo</t>
  </si>
  <si>
    <t>Registro de entrega de los protocolos de seguridad</t>
  </si>
  <si>
    <t>Documento que registra de entrega de los protocolos de seguridad a cada una de las unidades operativas</t>
  </si>
  <si>
    <t>Evaluación de los resultados de los programas de rehabilitación de la salud de los trabajadores</t>
  </si>
  <si>
    <t>Es el conjunto de procedimientos de medición de los resultados obtenidos en una labor y de su comparación con aquellos que se había proyectado obtener, con una periodicidad semestral. La comparación indicará cuáles fueron las diferencias y un análisis mostrará cuáles fueron las causas, así como también nos orientará sobre la manera de corregirlas</t>
  </si>
  <si>
    <t>Ficha entrevista ARL</t>
  </si>
  <si>
    <t>Documento que emite la ARL con el captura los datos de funcionarios relacionados con el Programa de Vigilancia Epidemiológica Desordenes Musculo Esqueléticos (DME)</t>
  </si>
  <si>
    <t>PCD-TH-BP-036
Bienestar social</t>
  </si>
  <si>
    <t>Soporte de envio y recepción de mensajes por medio electrónico o físico</t>
  </si>
  <si>
    <t>Estudio socioeconómico y de evaluación de necesidades de bienestar</t>
  </si>
  <si>
    <t>Documento que permite establecer las necesidades reales de nuestros servidores (as) públicos en términos de prioridades, coberturas, segmentos poblacionales y costos</t>
  </si>
  <si>
    <t>Documento que evidencia la presentación y socialización del programa de bienestar social</t>
  </si>
  <si>
    <t>Programa de bienestar</t>
  </si>
  <si>
    <t>Documento que establece las condiciones en el ambiente de trabajo para el desarrollo de la creatividad, la identidad, la participación y la seguridad laboral de los colaboradores de la SDIS, así como,  eficacia, eficiencia, efectividad e identificación del colaborador con el servicio en la cual labora.</t>
  </si>
  <si>
    <t xml:space="preserve">Informe final consolidado de ejecución del Evento </t>
  </si>
  <si>
    <t>Documento que registra la ejecución del programa o evento de bienestar de la Secretaria Distrital de Integración Social en un período dado</t>
  </si>
  <si>
    <t>PCD-TH-EP-046
Convocatoria a encargos y provisionalidad</t>
  </si>
  <si>
    <t>Reporte de vacantes</t>
  </si>
  <si>
    <t>Documento mediante el cual se lista las vacantes temporales y definitivas ofrecidas por la SDIS.</t>
  </si>
  <si>
    <t>Comunicaciones</t>
  </si>
  <si>
    <t xml:space="preserve">Documento que se produce en solicitud o respuesta de un requerimiento que se realiza en desarrollo de las provisiones de personal. </t>
  </si>
  <si>
    <t>Registro de convocatoria en Intranet</t>
  </si>
  <si>
    <t>Documento que evidencia la publicación de vacantes temporales y definitivas en la WEB de la SDIS</t>
  </si>
  <si>
    <t xml:space="preserve">Acta de audiencia de adjudicación </t>
  </si>
  <si>
    <t>Documento mediante el cual se registra el proceso de adjudicación de encargos para suplir vacantes de empleo</t>
  </si>
  <si>
    <t>Acta de posesión</t>
  </si>
  <si>
    <t>Documento mediante el cual se toma de posesión de un cargo en periodo de prueba, provisionalidad o libre nombramiento y remoción en la SDIS</t>
  </si>
  <si>
    <t>Proyecto de proceso de selección</t>
  </si>
  <si>
    <t xml:space="preserve">Documento que registra el proceso de selección de personal para proveer mediante encargo las vacantes de empleo en la SDIS </t>
  </si>
  <si>
    <t>Registro en Intranet de información convocatoria</t>
  </si>
  <si>
    <t>Lista de aspirantes con requisitos mínimos</t>
  </si>
  <si>
    <t>Documento que evidencia los aspirantes que cumplen requisitos para los empleos a proveer</t>
  </si>
  <si>
    <t>Pruebas de conocimientos</t>
  </si>
  <si>
    <t>Documento que permite evaluar el grado de nociones, conocimientos y habilidades propias del cargo a proveer</t>
  </si>
  <si>
    <t>Resultados de pruebas y citación a entrevista</t>
  </si>
  <si>
    <t>Documento mediante el cual se registra el resultado de las pruebas hechas a los aspirantes a un empleo vacante</t>
  </si>
  <si>
    <t>Formato de evaluación entrevista</t>
  </si>
  <si>
    <t xml:space="preserve">Documento que permite medir las competencias comportamentales de un candidato a un empleo vacante.
</t>
  </si>
  <si>
    <t>Resolución lista de elegibles</t>
  </si>
  <si>
    <t>Es el Acto administrativo mediante el cual se conforma la lista de elegibles, cuyo fin es de establecer un orden para proveer los cargos estrictamente ofertados</t>
  </si>
  <si>
    <t xml:space="preserve">ACTAS 
 </t>
  </si>
  <si>
    <t xml:space="preserve">Actas Comisión de Personal </t>
  </si>
  <si>
    <t>Documentación que contienen las decisiones y deliberaciones de la comisión de personal que le permite velar porque los procesos de selección para la provisión de empleos y de evaluación del desempeño de la Secretaría Distrital de Integración Social, se realicen conforme con lo establecido en las normas y procedimientos legales y reglamentarios y con los lineamientos señalados por la Comisión Nacional del Servicio Civil.</t>
  </si>
  <si>
    <t>Actas Comité de Convivencia Laboral CCL</t>
  </si>
  <si>
    <t>Documento que refleja la toma de decisiones y compromisos adquiridos en sesión de Comité de Convivencia Laboral, el cual permite prevenir y corregir las diversas formas de agresión, maltrato, vejámenes quw se presente en materia de las relaciones laborales al interior de la Secretaría de Integración Social a traves del Comité de Convivencia Laboral.</t>
  </si>
  <si>
    <t>Actas Comité Paritario de Seguridad y Salud en el Trabajo - COPASST</t>
  </si>
  <si>
    <t>Documento que refleja la toma de decisiones y compromisos adquiridos en sesión de Comité Paritario de Seguridad y Salud en el Trabajo - COPASST encargado de promocionar las normas  de seguridad y salud en el trabajo en la Secretaría Distratial de Integración Social.</t>
  </si>
  <si>
    <t>Actas Comité de Reubicaciones</t>
  </si>
  <si>
    <t>Documento que refleja la toma de decisiones y compromisos adquiridos en sesión de Comité de Reubicaciones el cual estbalece los criterios y procedimientos para los movimientos de personal de los empleados de la Secreataría Distrital de Integración Social.</t>
  </si>
  <si>
    <t xml:space="preserve">HISTORIAS LABORALES  
</t>
  </si>
  <si>
    <t>Conjunto de documentos de manejo y acceso reservado por parte de los funcionarios de la Secretaría Distrital de Integración Social en donde se conservan cronológicamente todos los documentos de carácter administrativo relacionados con el vínculo y desempeño laboral que se establece entre el funcionario y la Secretaría Distrital de Integración Social.</t>
  </si>
  <si>
    <t>De conformidad con el literal a) del  artículo  18 de la Ley 1712 de 2014.</t>
  </si>
  <si>
    <t>Constitución Politica de Colombia Articulo 15 y Artículo 74.</t>
  </si>
  <si>
    <t>Ley 1266 de 2008, literal h) artículo 3.</t>
  </si>
  <si>
    <t xml:space="preserve">INFORMES
</t>
  </si>
  <si>
    <t>Informe de Bienestar Social</t>
  </si>
  <si>
    <t>Informe semestral de ausentismo laboral</t>
  </si>
  <si>
    <t xml:space="preserve">MANUALES 
</t>
  </si>
  <si>
    <t xml:space="preserve">Manual de Funciones y Competencias Laborales </t>
  </si>
  <si>
    <t xml:space="preserve">NÓMINA 
</t>
  </si>
  <si>
    <t xml:space="preserve">PLANES 
</t>
  </si>
  <si>
    <t>Plan de Emergencia y Evacuación</t>
  </si>
  <si>
    <t>Plan de Incentivos</t>
  </si>
  <si>
    <t>Plan Institucional de Capacitación</t>
  </si>
  <si>
    <t>Plan de Identificación de Peligros y Valoración de Riesgos</t>
  </si>
  <si>
    <t>PROCESO DE ATENCIÓN DE ACOSO LABORAL</t>
  </si>
  <si>
    <t xml:space="preserve">PROGRAMAS 
</t>
  </si>
  <si>
    <t>Programas Sistema de Gestión de la Seguridad y Salud en el Trabajo (SGSST)</t>
  </si>
  <si>
    <t>Programa de Bienestar Social</t>
  </si>
  <si>
    <t xml:space="preserve">PROVISIONES DE PERSONAL 
</t>
  </si>
  <si>
    <t>Subdirector
Responsable del Achivo Central</t>
  </si>
  <si>
    <t>Subdirector de Gestión y Desarrollo del Talento Humano</t>
  </si>
  <si>
    <t>*Subdirección de Gestión y Desarrollo del Talento Humano
*Archivo Central</t>
  </si>
  <si>
    <t>Decreto 445 de 2014 "Por medio del cual se modifica la estructura organizacional de la Secretaría Distrital de Integración Social” art 2 Adicionar un artículo al Decreto Distrital 607 de 2007, con las funciones de la Subdirección de Desarrollo Humano, que corresponderá al Artículo 13B b). Artículo 13b numeral b) Dirigir, administrar y evaluar periódicamente la política de gestión y desarrollo del talento humano en cada uno de sus componentes a través de los planes y programas en materia de bienestar social, incentivos, Plan Institucional de Capacitación (PIC), seguridad y salud en el trabajo, prepensionados, prevención y manejo del conflicto, evaluación del desempeño, inducción y reinducción, clima organizacional y plan anual de vacantes.
Resolución 0933 de 2014 "Por la cual se conforma el Comité Paritario de Seguridad y Salud en el Trabajo dentro de
la Socretaría Distrital de Integración Social
Resolución 1884 de 2015 "Por medio de la cual se adopta el Reglamento Interno y funcionamiento del Comité Paritario de la Seguridad y Salud en el Trabajo de la Secretaría Distrital de Integración Social".
Resolución 1434 de 2016 "Por medio del cual se conforma el Comité Paritario en Seguridad y Salud en el Trabajo de la Secretaría Distrital de Integración Social para el periodo 2016 - 2018.
Resolución 0809 de 2018 "Por la cual se modifica la conformación del Comité Paritario en Seguridad y Salud en el Trabajo de la Secretaría Distrital de Integración Social".
Reglamento de higiene y seguridad industrial Secretaría Distrital de Integración Social.
CRT-TH-001
GESTIÓN DEL TALENTO HUMANO</t>
  </si>
  <si>
    <t>Decreto 445 de 2014 "Por medio del cual se modifica la estructura organizacional de la Secretaría Distrital de Integración Social” art 2 Adicionar un artículo al Decreto Distrital 607 de 2007, con las funciones de la Subdirección de Desarrollo Humano, que corresponderá al Artículo 13B numeral b). b) Dirigir, administrar y evaluar periódicamente la política de gestión y desarrollo del talento humano en cada uno de sus componentes a través de los planes y programas en materia de bienestar social, incentivos, Plan Institucional de Capacitación (PIC), seguridad y salud en el trabajo, prepensionados, prevención y manejo del conflicto, evaluación del desempeño, inducción y reinducción, clima organizacional y plan anual de vacantes.
Decreto Ley 1567 de 1998. Por el cual se crea el sistema nacional de capacitación y el sistema de estímulos para los empleados del Estado. Artículo 16. Literal e. Los programas de bienestar social e incentivos. El sistema de estímulos a los empleados del Estado expresará en programas de bienestar social e incentivos. Dichos programas serán diseñados por cada entidad armonizando las políticas generales y las necesidades particulares e institucionales. 
Resolución 1098 de 2017. "Por la cual se adopta el Plan Anual de Bienestar de la Secretaría Distrital de Integración Social para la vigencia 2017"..
CRT-TH-001
PROCESO DE GESTIÓN DE TALENTO HUMANO</t>
  </si>
  <si>
    <t>Decreto 445 de 2014 "Por medio del cual se modifica la estructura organizacional de la Secretaría Distrital de Integración Social” art 2 Adicionar un artículo al Decreto Distrital 607 de 2007, con las funciones de la Subdirección de Desarrollo Humano, que corresponderá al Artículo 13B numeral c) Dirigir la elaboración de los planes estratégicos de recursos humanos, información que será utilizada para la planeación del recurso humano y la formulación de políticas en materia de gestión y desarrollo de talento Humano.
Ministerios de Trabajo y Seguridad Social, y de Salud Resolución 1016 de 1989, artículo 11 El subprograma de Higiene y Seguridad Industrial tiene como objeto la identificación, reconocimiento, evaluación y control de los factores ambientales que se originen en los lugares de trabajo y que puedan afectar la salud de los trabajadores.
Las principales actividades del subprograma de Higiene y Seguridad Industrial son:
18. Organizar y desarrollar un plan de emergencia teniendo en cuenta las siguientes ramas.
Resolución 1256 de 2017 "Por medio de la cual se adoptan los Planes de Emergencias y Contingencias y los Planes Escolares de Gestión de Riesgos y Cambio Climático de la SDIS, se crean los Comités y las
Brigadas de Emergencias de la Secretarla Distrital de lntegración Social, se establece su estructura y se asignan funciones".
CRT-TH-001
PROCESO DE GESTIÓN DE TALENTO HUMANO</t>
  </si>
  <si>
    <t>Decreto 445 de 2014 "Por medio del cual se modifica la estructura organizacional de la Secretaría Distrital de Integración Social” art 2 Adicionar un artículo al Decreto Distrital 607 de 2007, con las funciones de la Subdirección de Desarrollo Humano, que corresponderá al Artículo 13B numeral b). b) Dirigir, administrar y evaluar periódicamente la política de gestión y desarrollo del talento humano en cada uno de sus componentes a través de los planes y programas en materia de bienestar social, incentivos, Plan Institucional de Capacitación (PIC), seguridad y salud en el trabajo, prepensionados, prevención y manejo del conflicto, evaluación del desempeño, inducción y reinducción, clima organizacional y plan anual de vacantes.
Decreto 1567 de 1998 por el cual se crean el Sistema Nacional de Capacitación y el Sistema de Estímulos para los empleados del Estado, artículo 3 El sistema está integrado por los componentes que se relacionan a continuación: 
c) Planes institucionales. Con el propósito de organizar la capacitación internamente, cada entidad formulará con una periodicidad mínima de un año su plan institucional de capacitación. Este deberá tener concordancia con los parámetros impartidos por el Gobierno Nacional a través del Plan Nacional de Formación y Capacitación, con los principios establecidos en el presente decretoley y con la planeación institucional. Para ello las entidades podrán solicitar asesoría de la Escuela Superior de Administración Pública y del Departamento Administrativo de la Función Pública, entidad ésta que podrá revisar los planes, hacerles las observaciones que considere pertinentes y ordenar los ajustes que juzgue necesarios, los cuales serán de forzosa aplicación. La Comisión de Personal participará en la elaboración del plan y vigilará su ejecución.
CRT-TH-001
PROCESO DE GESTIÓN DE TALENTO HUMANO</t>
  </si>
  <si>
    <t>Ley 1562 de 2012 " Por la cual se modifica el Sistema de Riesgos Laborales y se dictan otras disposiciones en materia de Salud Ocupacional".
Decreto 445 de 2014 "Por medio del cual se modifica la estructura organizacional de la Secretaría Distrital de Integración Social” art 2 Adicionar un artículo al Decreto Distrital 607 de 2007, con las funciones de la Subdirección de Desarrollo Humano, que corresponderá al Artículo 13B numeral b). b) Dirigir, administrar y evaluar periódicamente la política de gestión y desarrollo del talento humano en cada uno de sus componentes a través de los planes y programas en materia de bienestar social, incentivos, Plan Institucional de Capacitación (PIC), seguridad y salud en el trabajo, prepensionados, prevención y manejo del conflicto, evaluación del desempeño, inducción y reinducción, clima organizacional y plan anual de vacantes.
CRT-TH-001
PROCESO DE GESTIÓN DE TALENTO HUMANO</t>
  </si>
  <si>
    <t>Decreto 445 de 2014 "Por medio del cual se modifica la estructura organizacional de la Secretaría Distrital de Integración Social” art 2 Adicionar un artículo al Decreto Distrital 607 de 2007, con las funciones de la Subdirección de Desarrollo Humano, que corresponderá al Artículo 13B numeral b). b) Dirigir, administrar y evaluar periódicamente la política de gestión y desarrollo del talento humano en cada uno de sus componentes a través de los planes y programas en materia de bienestar social, incentivos, Plan Institucional de Capacitación (PIC), seguridad y salud en el trabajo, prepensionados, prevención y manejo del conflicto, evaluación del desempeño, inducción y reinducción, clima organizacional y plan anual de vacantes.
Resolución 1214 de 2016 "Por la cual se deroga la Resolución 570 de 17 de junio de 2014, se establece el procedimiento, conformación y funcionamiento del Comité de Convivencia Laboral y se adopta el protocolo para la prevención del acoso laboral y acoso sexual laboral, procedimientos de denuncia y protección a sus víctimas, en la Secretaría Distrital de Integración Social."
Decreto 44 de 2015 "Por medio del cual se adopta el Protocolo para la prevención del acoso laboral y sexual laboral, procedimientos de denuncia y protección a sus víctimas en el Distrito Capital. "
CRT-TH-001
PROCESO DE GESTIÓN DE TALENTO HUMANO</t>
  </si>
  <si>
    <t>(Decreto 445 de 2014 "Por medio del cual se modifica la estructura organizacional de la Secretaría Distrital de Integración Social” art 2 Adicionar un artículo al Decreto Distrital 607 de 2007, con las funciones de la Subdirección de Desarrollo Humano, que corresponderá al Artículo 13B numeral c) Dirigir la elaboración de los planes estratégicos de recursos humanos, información que será utilizada para la planeación del recurso humano y la formulación de políticas en materia de gestión y desarrollo de talento Humano.
Ley 1562 de 2012 por la cual se modifica el Sistema de Riesgos Laborales y se dictan otras disposiciones en materia de salud ocupacional, artículo 1. Definiciones Programa de Salud Ocupacional: en lo sucesivo se entenderá como el Sistema de Gestión de la Seguridad y Salud en el Trabajo SG-SST. Este sistema consiste en el desarrollo de un proceso lógico y por etapas, basado en la mejora continua y que incluye la política, la organización, la planificación, la aplicación, la evaluación, la auditoria y las acciones de mejora con el objetivo de anticpar, reconocer, evaluar y controlar los riesgos que puedan afectar la seguridad y salud en el trabajo.
CRT-TH-001
PROCESO DE GESTIÓN DE TALENTO HUMANO</t>
  </si>
  <si>
    <t>Decreto 445 de 2014 "Por medio del cual se modifica la estructura organizacional de la Secretaría Distrital de Integración Social” art 2 Adicionar un artículo al Decreto Distrital 607 de 2007, con las funciones de la Subdirección de Desarrollo Humano, que corresponderá al Artículo 13B numeral c) Dirigir la elaboración de los planes estratégicos de recursos humanos, información que será utilizada para la planeación del recurso humano y la formulación de políticas en materia de gestión y desarrollo de talento Humano
Decreto 1894 de 2012 Por el cual se modifican los artículos 7° y 33 del Decreto 1227 de 2005. ARTICULO 1. Modificase el artículo 7° del Decreto 1227 de 2005, el cual quedará así:
"Artículo 7°. La provisión definitiva de los empleos de carrera se efectuará teniendo en cuenta el siguiente orden:
7.1. Con la persona que al momento de su retiro ostentaba derechos de carrera y CLIYO reintegro haya sido ordenado por autoridad judicial.
7.2. Por traslado del empleado con derechos de carrera que demuestre su condición de desplazado por razones de violencia en los términos de la Ley 387 de 19971 una vez impartida la orden por la Comisión Nacional del Servicio Cívil.
7.3. Con la persona de carrera administrativa a la cual se le haya suprimido el cargo y que hubiere optado por el derecho preferencial a ser reincorporado a empleos iguales o equivalentes, conforme con las reglas establecidas en el presente decreto y de acuerdo con lo ordenado por la Comisión Nacional del Servicio Civil.
7.4. Con la persona que al momento en que deba producirse el nombramiento ocupe el primer puesto en lista de elegibles para el empleo ofertado que fue objeto de convocatoria para la respectiva entidad. '
Si agotadas las anteriores opciones no fuere posible la provisíón del empleo deberá realizarse proceso de selección específico para la respectiva entidad.
CRT-TH-001
PROCESO DE GESTIÓN DE TALENTO HUMANO</t>
  </si>
  <si>
    <t>PCD-TH-009
Vinculación y desvinculación</t>
  </si>
  <si>
    <t xml:space="preserve"> PCD-TH-008
PROCEDIMIENTO  LIQUIDACIÓN DE NÓMINA, SEGURIDAD SOCIAL Y PARAFISCALES</t>
  </si>
  <si>
    <t>PCD-TH-007
BIENESTAR SOCIAL</t>
  </si>
  <si>
    <t>PCD-TH-002
REGISTRO Y ANÁLISIS DE AUSENTISMO LABORAL</t>
  </si>
  <si>
    <t>PCD-TH-006
INCENTIVOS</t>
  </si>
  <si>
    <t>TH-1-PR-0
CAPACITACIÓN Y DESARROLLO</t>
  </si>
  <si>
    <t xml:space="preserve"> PCD-TH-011
CAPACITACIÓN Y DESARROLLO</t>
  </si>
  <si>
    <t xml:space="preserve"> PCD-TH-001   Procedimiento Identificación de peligros y valoración de riesgos</t>
  </si>
  <si>
    <t>FOR-TH-041</t>
  </si>
  <si>
    <t>FOR-TH-040</t>
  </si>
  <si>
    <t>FOR-TH-018</t>
  </si>
  <si>
    <t>FOR-TH-044</t>
  </si>
  <si>
    <t>FOR-TH-045</t>
  </si>
  <si>
    <t>FOR-TH-046</t>
  </si>
  <si>
    <t>FOR-TH-047</t>
  </si>
  <si>
    <t>FOR-TH-048</t>
  </si>
  <si>
    <t>FOR-TH-051</t>
  </si>
  <si>
    <t>FOR-TH-052</t>
  </si>
  <si>
    <t>FOR-TH-001</t>
  </si>
  <si>
    <t>FOR-TH-023</t>
  </si>
  <si>
    <t>FOR-TH-019</t>
  </si>
  <si>
    <t>FOR-TH-017</t>
  </si>
  <si>
    <t>FOR-TH-006</t>
  </si>
  <si>
    <t>FOR-TH-005</t>
  </si>
  <si>
    <t>(N.A)FOR-TH-008</t>
  </si>
  <si>
    <t>FOR-TH-011</t>
  </si>
  <si>
    <t>FOR-TH-020</t>
  </si>
  <si>
    <t>Es un documento soporte que expide el grupo de nómina a los funcionarios y exfuncionarios de la Secretaría Distrital de Integración Social, relacionados con todos los registros de pagos financieros sujeto por ley.</t>
  </si>
  <si>
    <t>Contiene todos los documentos que soportan el informe de actividades de bienestar social de la Secretaría Distrital de Integración Social, como procesos permanentes orientados a crear, mantener y mejorar las condiciones que favorezcan el desarrollo integral de los funcionarios, implica el mejoramiento de su nivel de vida y el de su familia, elevándolos niveles de satisfacción, eficacia, efectividad al interior de la entidad.</t>
  </si>
  <si>
    <t>Documento que permite determinar las características, magnitud y tendencia del ausentismo de origen médico y no médico, con el fin de identificar y analizar las causas y factores condicionantes del ausentismo que permitan implementar acciones para su efectiva disminución</t>
  </si>
  <si>
    <t>El Manual Específico de Funciones y de Competencias Laborales es una herramienta de gestión de talento humano que permite establecer las funciones y competencias laborales de los empleos que conforman la planta de personal de las instituciones públicas; así como los requerimientos de conocimiento, experiencia y demás competencias exigidas para el desempeño de estos.
Es, igualmente, insumo importante para la ejecución de los procesos de planeación, ingreso, permanencia y desarrollo del talento humano al servicio de las organizaciones públicas
https://www.funcionpublica.gov.co/preguntas-frecuentes/-/asset_publisher/sqxafjubsrEu/content/-sabe-usted-que-es-el-manual-de-funcione-1/28585938</t>
  </si>
  <si>
    <t>Contiene todos los documentos que soportal El Plan de Emergencia y Contingencias como  instrumento principal que define las políticas, los sistemas de organización y los procedimientos generales aplicables para enfrentar de manera oportuna, eficiente y eficaz las situaciones de calamidad, desastre o emergencia, en sus distintas fases. Con el fin de mitigar o reducir los efectos negativos o lesivos de las situaciones que se presenten en la Secretaría Distrital de Integración Social.</t>
  </si>
  <si>
    <t>Documente que permite planear  y generar estrategías para la identificación de los riesgos en los procesos
y actividades, el análisis se realiza a partir del conocimiento de situaciones del entorno de
la SDIS, tanto de carácter social, económico, cultural, de orden público, político, legal y /o
cambios tecnológicos, entre otros</t>
  </si>
  <si>
    <t>Documento que soportan el reconocimiento a aquellos servidores, servidoras y grupos de trabajo, cuyo desempeño y accionar diario han aportado al cumplimiento de los objetivos institucionales de manera sobresaliente, promoviendo el desarrollo y bienestar en condiciones de dignidad, justicia, participación y equidad.</t>
  </si>
  <si>
    <t>Documentos que soportan el Plan Institucional de Capacitación de la Secretaría Distrital de Integración Social, que incluye lo relativo a la capacitación no formal como la informal de acuerdo con lo establecido por la ley de educación, dirigidos a prolongar y a complementar la educación inicial mediante la generación de conocimientos, el desarrollo de habilidades y el cambio de actitudes con el fin de incrementar la capacidad individual  colectiva para contribuir al cumplimiento de la misión institucional, a una mejor prestación de servicios a la comunidad, al eficaz desempeño del cargo y al desarrollo personal integral.</t>
  </si>
  <si>
    <t>Documentos que permite evidenciar el cumplimiento a las disposiciones de la Ley 1010 de 2006 e implementar las medidas que permitan prevenir y corregir las diversas formas de agresión, maltrato, vejámenes, trato desconsiderado y ofensivo y, en genera, todo ultraje de la Secretaría de Integración Social a través del Comité de Convivencia Laboral.</t>
  </si>
  <si>
    <t>Describir las directrices para implementar el Subsistema de Gestión de la Seguridad y Salud en el Trabajo (SG-SST), que deben ser aplicadas en la Secretaría Distrital de Integración Social, sus trabajadores, contratistas proveedores y subcontratistas; asegurando su mejora continua y determinando las actuaciones requeridas para eliminar o minimizar los riesgos para los trabajadores, contratistas y visitantes que pueden estar expuestos a peligros asociados con el desarrollo de nuestras actividades.</t>
  </si>
  <si>
    <t>Comisiones de servicio o Estudios (solicitud, resolución y comunicación)</t>
  </si>
  <si>
    <t>FOR-TH-032</t>
  </si>
  <si>
    <t>FOR-TH-036</t>
  </si>
  <si>
    <t>FOR-TH-037</t>
  </si>
  <si>
    <t xml:space="preserve"> FOR-TH-039</t>
  </si>
  <si>
    <t>FOR-TH-049</t>
  </si>
  <si>
    <t>FOR-TH-043</t>
  </si>
  <si>
    <t>FOR-TH-022</t>
  </si>
  <si>
    <t>FOR-TH-015</t>
  </si>
  <si>
    <t>FOR-TH-053</t>
  </si>
  <si>
    <t xml:space="preserve">FOR-TH-050 </t>
  </si>
  <si>
    <t>FOR-TH-033</t>
  </si>
  <si>
    <t>FOR-TH-035</t>
  </si>
  <si>
    <t>FOR-TH-031</t>
  </si>
  <si>
    <t>FOR-TH-034</t>
  </si>
  <si>
    <t>FOR-TH-030</t>
  </si>
  <si>
    <t xml:space="preserve"> FOR-TH-003</t>
  </si>
  <si>
    <t>FOR-TH-002</t>
  </si>
  <si>
    <t>FOR-TH-027</t>
  </si>
  <si>
    <t>FOR-TH-029</t>
  </si>
  <si>
    <t>FOR-TH-025</t>
  </si>
  <si>
    <t xml:space="preserve">Programa </t>
  </si>
  <si>
    <t xml:space="preserve"> FOR-TH-012</t>
  </si>
  <si>
    <t>FOR-TH-007</t>
  </si>
  <si>
    <t>FOR-TH-008</t>
  </si>
  <si>
    <t>FOR-TH-003</t>
  </si>
  <si>
    <t>Contiene todos los documentos que soportan el programa de bienestar social de la Secretaría Distrital de Integración Social, como procesos permanentes orientados a crear, mantener y mejorar las condiciones que favorezcan el desarrollo integral de los funcionarios, implica el mejoramiento de su nivel de vida y el de su familia, elevándolos niveles de satisfacción, eficacia, efectividad al interior de la entidad.</t>
  </si>
  <si>
    <t>Contiene todos los documentos que soportan las actividades necesarias para suplir las vacantes temporales y permanentes a través de la figura de encargos, y por provisionalidad. Los encargos y las provisionalidades se manejan siguiendo los lineamientos de la Comisión Nacional del Servicio Civil y de acuerdo a la política de incentivos de la Secretaría Distrital de Integración Social para garantizar el cumplimiento de la misión institucional</t>
  </si>
  <si>
    <t>Cotizaciones por actividad de bienestar FOR-TH-032</t>
  </si>
  <si>
    <t>Recepción de bonos representativos de bienes y servicios FOR-TH-036</t>
  </si>
  <si>
    <t>Entrega de bonos representativos de bienes y servicios FOR-TH-034</t>
  </si>
  <si>
    <t>Arqueo de Bonos Representativos de Bienes y Servicio FOR-TH-031</t>
  </si>
  <si>
    <t>Entrega de Materiales para Actividades de Bienestar FOR-TH-035</t>
  </si>
  <si>
    <t>Encuesta de satisfacción de actividades de bienestar FOR-TH-033</t>
  </si>
  <si>
    <t>9.3. Digital</t>
  </si>
  <si>
    <t>9.4. Electrónico</t>
  </si>
  <si>
    <t>9.5. Descripción  del soporte</t>
  </si>
  <si>
    <t>9.6. Presentación de la información (formato)</t>
  </si>
  <si>
    <t>12.1. Nivel de confidencialidad</t>
  </si>
  <si>
    <t>Subdirector(a)  de Gestión y Desarrollo del Talento Humano
Responsable del Achivo Central</t>
  </si>
  <si>
    <t>Hoja de vida (DAFP) SIDEAP</t>
  </si>
  <si>
    <t>Documento que evidencia la entrega de Certificaciones  a las entidades de orden territorial, nacional y funcionarios.</t>
  </si>
  <si>
    <t xml:space="preserve"> Medio  por el cual el  se reliza las convaatorias  a cada uno d l os miembros. </t>
  </si>
  <si>
    <t>Documento que refleja  los casos y solicitudes  que se traan en cada una de las sesionesde la Comisión de Personal</t>
  </si>
  <si>
    <t>Documento  que refleja  todas las acciones  relizadas  en un periodo de la comisión.</t>
  </si>
  <si>
    <t>Ley 1010 de 2006.
en los artículos 25 y 209 de la Constitución Política de Colombia, así como a lo consagrado en la Ley 640 de 2000, Decreto Distrital 437 de 2012,Resolución 652 de 2012. Resolución 2646  del 2008.</t>
  </si>
  <si>
    <t>Medio por el cual se reliza la citación mensual para las reuniones los miembros de Comité de Convivencia Laboral a sesión</t>
  </si>
  <si>
    <t xml:space="preserve">Documento  trimestral que se consolidada  cada uno de los casos , el cul se envia a SST. </t>
  </si>
  <si>
    <t xml:space="preserve">Documento  por le cual se reliza un nombrmaiento    (Periodo de Prueba, Provisiobales ),  firmado por le secreria /a d ela Entidad. </t>
  </si>
  <si>
    <t>x</t>
  </si>
  <si>
    <t>Documento que contiene  la información para  la efectividad  de posesión en un cargo firmado por el director  corporativo y  el posesionado.</t>
  </si>
  <si>
    <t>M-ODT-FM - 023</t>
  </si>
  <si>
    <t>Certificados laborales</t>
  </si>
  <si>
    <t xml:space="preserve">Documento  Proferido  por la sdis  en donde  los servidores pùblicos, solicita informaciòn de ingreso y su epxeriencia laboral ( funciones )   </t>
  </si>
  <si>
    <t>Documento que envia el jefe de Talneto Humano  con le fin que  se relice la Inscricion en carrera Administrativa por prte d ela CONSC.</t>
  </si>
  <si>
    <t>FDR-TH-001</t>
  </si>
  <si>
    <t>Fortamo por el cual se registra el periodo de vacaciones a decretar  . El cual debe ir firmado por cada servidor y jefe inmediato .</t>
  </si>
  <si>
    <t>Documento que evidencia la aprobación y notificación de vacaciones a un funcionario de planta de la Secretaría Distrital de Integración Social, ne donde registra la resolucion y periodo de vacaciones</t>
  </si>
  <si>
    <t>Acto Administrativo por medio de la cual la Secretaría Distrital de Integración Social  se reconoce o ajusta  la prima técnica a un Servidro Pùblic   del Nivel Profesional tanto en capacitaciòn (24%) y Experiencia Porfesional (16%) para un 40%   y nivel Asoro un (50%)</t>
  </si>
  <si>
    <t>PCD-TH-010</t>
  </si>
  <si>
    <t>Documento que evidencia el proceso de permisos  remunerados solicitado  por el personal de planta .</t>
  </si>
  <si>
    <t>FOR- TH -016</t>
  </si>
  <si>
    <t>RESOLUCION  2346 DEL 11 DE JULIO DEL 2007
DECRETO UNICO REGLAMENTARIO  1083 DEL 2015
TH-PRO-9
PROCESO DE GESTIÓN DE TALENTO HUMANO</t>
  </si>
  <si>
    <t xml:space="preserve">FOR-TH-060 </t>
  </si>
  <si>
    <t>Documento que evalúa la acciones de capacitación impartidas en la Secretaría</t>
  </si>
  <si>
    <t xml:space="preserve">Documento que evidencia entrenamiento inicial en el puesto de trabajo y reinducción al servidor, servidora facilitando su desempeño de forma autónoma y eficiente.
</t>
  </si>
  <si>
    <t xml:space="preserve">FOR-TH-059 </t>
  </si>
  <si>
    <t xml:space="preserve">FOR-TH-064 </t>
  </si>
  <si>
    <t>Decreto 445 de 2014 "Por medio del cual se modifica la estructura organizacional de la Secretaría Distrital de Integración Social” art 2 Adicionar un artículo al Decreto Distrital 607 de 2007, con las funciones de la Subdirección de Desarrollo Humano, que corresponderá al Artículo 13B b). Artículo 13b numeral b) Dirigir, administrar y evaluar periódicamente la política de gestión y desarrollo del talento humano en cada uno de sus componentes a través de los planes y programas en materia de bienestar social, incentivos, Plan Institucional de Capacitación (PIC), seguridad y salud en el trabajo, prepensionados, prevención y manejo del conflicto, evaluación del desempeño, inducción y reinducción, clima organizacional y plan anual de vacantes.
Resolución 0933 de 2014 "Por la cual se conforma el Comité Paritario de Seguridad y Salud en el Trabajo dentro de
la Socretaría Distrital de Integración Social
Resolución 1884 de 2015 "Por medio de la cual se adopta el Reglamento Interno y funcionamiento del Comité Paritario de la Seguridad y Salud en el Trabajo de la Secretaría Distrital de Integración Social".
Resolución 1434 de 2016 "Por medio del cual se conforma el Comité Paritario en Seguridad y Salud en el Trabajo de la Secretaría Distrital de Integración Social para el periodo 2016 - 2018.
Resolución 0809 de 2018 "Por la cual se modifica la conformación del Comité Paritario en Seguridad y Salud en el Trabajo de la Secretaría Distrital de Integración Social".
Reglamento de higiene y seguridad industrial Secretaría Distrital de Integración Social.
CRT-TH-001
GESTIÓN DEL TALENTO HUMANO
Resolucion 2013 de 1986 Por La Cual Se Reglamenta La Organización Y Funcionamiento De Los Comites De
Medicina, Higiene Y Seguridad Industrial En Los Lugares De Trabajo (Actualmente
Comité Paritario De Salud Ocupacional)</t>
  </si>
  <si>
    <t>Documento por el cual se invita a la reunion a  los miembros del Comité Paritario de Seguridad y Salud en el Trabajo - COPASST, según su cronograma establecido.</t>
  </si>
  <si>
    <t xml:space="preserve">Actas y Planilla de asistencia Comité Paritario de Seguridad y Salud en el Trabajo - COPASST </t>
  </si>
  <si>
    <t>Documento que soporta las actividades realizadas, compromisos, sugerencias, seguiminetos y acompañaminetos por el Comité Paritario de Seguridad y Salud en el Trabajo - COPASST</t>
  </si>
  <si>
    <t>Documento que refleja la toma de decisiones y compromisos adquiridos en sesión de Comité Paritario de Seguridad y Salud en el Trabajo - COPASST encargado de proponer y participar en las actividades para el cumplimiento de  las normas  de seguridad y salud en el trabajo en la Secretaría Distratial de Integración Social.</t>
  </si>
  <si>
    <t xml:space="preserve">Decreto 445 de 2014 "Por medio del cual se modifica la estructura organizacional de la Secretaría Distrital de Integración Social” art 2 Adicionar un artículo al Decreto Distrital 607 de 2007, con las funciones de la Subdirección de Desarrollo Humano, que corresponderá al Artículo 13B numeral b). b) Dirigir, administrar y evaluar periódicamente la política de gestión y desarrollo del talento humano en cada uno de sus componentes a través de los planes y programas en materia de bienestar social, incentivos, Plan Institucional de Capacitación (PIC), seguridad y salud en el trabajo, prepensionados, prevención y manejo del conflicto, evaluación del desempeño, inducción y reinducción, clima organizacional y plan anual de vacantes.
Decreto Ley 1567 de 1998. Por el cual se crea el sistema nacional de capacitación y el sistema de estímulos para los empleados del Estado. Artículo 16. Literal e. Los programas de bienestar social e incentivos. El sistema de estímulos a los empleados del Estado expresará en programas de bienestar social e incentivos. Dichos programas serán diseñados por cada entidad armonizando las políticas generales y las necesidades particulares e institucionales. 
Resolución 1098 de 2017. "Por la cual se adopta el Plan Anual de Bienestar de la Secretaría Distrital de Integración Social para la vigencia 2017"..
CRT-TH-001
PROCESO DE GESTIÓN DE TALENTO Decreto 1072 del 2015, Por medio del cual se expide el decreto unico reglamentario del sector trabajo. </t>
  </si>
  <si>
    <t xml:space="preserve">Decreto 445 de 2014 "Por medio del cual se modifica la estructura organizacional de la Secretaría Distrital de Integración Social” art 2 Adicionar un artículo al Decreto Distrital 607 de 2007, con las funciones de la Subdirección de Desarrollo Humano, que corresponderá al Artículo 13B numeral c) Dirigir la elaboración de los planes estratégicos de recursos humanos, información que será utilizada para la planeación del recurso humano y la formulación de políticas en materia de gestión y desarrollo de talento Humano.
Ministerios de Trabajo y Seguridad Social, y de Salud Resolución 1016 de 1989, artículo 11 El subprograma de Higiene y Seguridad Industrial tiene como objeto la identificación, reconocimiento, evaluación y control de los factores ambientales que se originen en los lugares de trabajo y que puedan afectar la salud de los trabajadores.
Las principales actividades del subprograma de Higiene y Seguridad Industrial son:
18. Organizar y desarrollar un plan de emergencia teniendo en cuenta las siguientes ramas.
Resolución 1256 de 2017 "Por medio de la cual se adoptan los Planes de Emergencias y Contingencias y los Planes Escolares de Gestión de Riesgos y Cambio Climático de la SDIS, se crean los Comités y las
Brigadas de Emergencias de la Secretarla Distrital de lntegración Social, se establece su estructura y se asignan funciones".
CRT-TH-001
PROCESO DE GESTIÓN DE TALENTO HUMANO
Ley 9 de 1979 Codigo Sanitario
Resolucion 2400 de 1979 Por el cual se establece dispocisiones sobre vivienda higuiene y seguridad industrial en los establecimientos de trabajo Resolucion 0312 de 2019 </t>
  </si>
  <si>
    <t>(N.A)
FOR TH -017</t>
  </si>
  <si>
    <t>(N.A)
FOR BS 047</t>
  </si>
  <si>
    <t>Ley 1562 de 2012 " Por la cual se modifica el Sistema de Riesgos Laborales y se dictan otras disposiciones en materia de Salud Ocupacional".
Decreto 445 de 2014 "Por medio del cual se modifica la estructura organizacional de la Secretaría Distrital de Integración Social” art 2 Adicionar un artículo al Decreto Distrital 607 de 2007, con las funciones de la Subdirección de Desarrollo Humano, que corresponderá al Artículo 13B numeral b). b) Dirigir, administrar y evaluar periódicamente la política de gestión y desarrollo del talento humano en cada uno de sus componentes a través de los planes y programas en materia de bienestar social, incentivos, Plan Institucional de Capacitación (PIC), seguridad y salud en el trabajo, prepensionados, prevención y manejo del conflicto, evaluación del desempeño, inducción y reinducción, clima organizacional y plan anual de vacantes.
GTC 45 Guia tecnica colombiana</t>
  </si>
  <si>
    <t>Ley 1562 de 2012 " Por la cual se modifica el Sistema de Riesgos Laborales y se dictan otras disposiciones en materia de Salud Ocupacional".
Decreto 445 de 2014 "Por medio del cual se modifica la estructura organizacional de la Secretaría Distrital de Integración Social” art 2 Adicionar un artículo al Decreto Distrital 607 de 2007, con las funciones de la Subdirección de Desarrollo Humano, que corresponderá al Artículo 13B numeral b). b) Dirigir, administrar y evaluar periódicamente la política de gestión y desarrollo del talento humano en cada uno de sus componentes a través de los planes y programas en materia de bienestar social, incentivos, Plan Institucional de Capacitación (PIC), seguridad y salud en el trabajo, prepensionados, prevención y manejo del conflicto, evaluación del desempeño, inducción y reinducción, clima organizacional y plan anual de vacantes.
CRT-TH-001
PROCESO DE GESTIÓN DE TALENTO HUMANO
Decreto 1072 de 2015 Por el medio del cual se expide el decreto unico del regalmento de trabajo</t>
  </si>
  <si>
    <t>Ley 1562 de 2012 " Por la cual se modifica el Sistema de Riesgos Laborales y se dictan otras disposiciones en materia de Salud Ocupacional".
Decreto 445 de 2014 "Por medio del cual se modifica la estructura organizacional de la Secretaría Distrital de Integración Social” art 2 Adicionar un artículo al Decreto Distrital 607 de 2007, con las funciones de la Subdirección de Desarrollo Humano, que corresponderá al Artículo 13B numeral b). b) Dirigir, administrar y evaluar periódicamente la política de gestión y desarrollo del talento humano en cada uno de sus componentes a través de los planes y programas en materia de bienestar social, incentivos, Plan Institucional de Capacitación (PIC), seguridad y salud en el trabajo, prepensionados, prevención y manejo del conflicto, evaluación del desempeño, inducción y reinducción, clima organizacional y plan anual de vacantes.
CRT-TH-001
PROCESO DE GESTIÓN DE TALENTO HUMANO
GTC 45 DE 2012 Guia para la identificacion de peligros y valoracion de los riesgos en seguridad y salud ocupacional</t>
  </si>
  <si>
    <t>(Decreto 445 de 2014 "Por medio del cual se modifica la estructura organizacional de la Secretaría Distrital de Integración Social” art 2 Adicionar un artículo al Decreto Distrital 607 de 2007, con las funciones de la Subdirección de Desarrollo Humano, que corresponderá al Artículo 13B numeral c) Dirigir la elaboración de los planes estratégicos de recursos humanos, información que será utilizada para la planeación del recurso humano y la formulación de políticas en materia de gestión y desarrollo de talento Humano.
Ley 1562 de 2012 por la cual se modifica el Sistema de Riesgos Laborales y se dictan otras disposiciones en materia de salud ocupacional, artículo 1. Definiciones Programa de Salud Ocupacional: en lo sucesivo se entenderá como el Sistema de Gestión de la Seguridad y Salud en el Trabajo SG-SST. Este sistema consiste en el desarrollo de un proceso lógico y por etapas, basado en la mejora continua y que incluye la política, la organización, la planificación, la aplicación, la evaluación, la auditoria y las acciones de mejora con el objetivo de anticpar, reconocer, evaluar y controlar los riesgos que puedan afectar la seguridad y salud en el trabajo. Resolucion 2346 de 2007 y 1918 de 2009 y 0312 de 2019</t>
  </si>
  <si>
    <t>(Decreto 445 de 2014 "Por medio del cual se modifica la estructura organizacional de la Secretaría Distrital de Integración Social” art 2 Adicionar un artículo al Decreto Distrital 607 de 2007, con las funciones de la Subdirección de Desarrollo Humano, que corresponderá al Artículo 13B numeral c) Dirigir la elaboración de los planes estratégicos de recursos humanos, información que será utilizada para la planeación del recurso humano y la formulación de políticas en materia de gestión y desarrollo de talento Humano.
Ley 1562 de 2012 por la cual se modifica el Sistema de Riesgos Laborales y se dictan otras disposiciones en materia de salud ocupacional, artículo 1. Definiciones Programa de Salud Ocupacional: en lo sucesivo se entenderá como el Sistema de Gestión de la Seguridad y Salud en el Trabajo SG-SST. Este sistema consiste en el desarrollo de un proceso lógico y por etapas, basado en la mejora continua y que incluye la política, la organización, la planificación, la aplicación, la evaluación, la auditoria y las acciones de mejora con el objetivo de anticpar, reconocer, evaluar y controlar los riesgos que puedan afectar la seguridad y salud en el trabajo.
CRT-TH-001
PROCESO DE GESTIÓN DE TALENTO HUMANO rESOLUCION 0312 DE 2019</t>
  </si>
  <si>
    <t>(Decreto 445 de 2014 "Por medio del cual se modifica la estructura organizacional de la Secretaría Distrital de Integración Social” art 2 Adicionar un artículo al Decreto Distrital 607 de 2007, con las funciones de la Subdirección de Desarrollo Humano, que corresponderá al Artículo 13B numeral c) Dirigir la elaboración de los planes estratégicos de recursos humanos, información que será utilizada para la planeación del recurso humano y la formulación de políticas en materia de gestión y desarrollo de talento Humano.
Ley 1562 de 2012 por la cual se modifica el Sistema de Riesgos Laborales y se dictan otras disposiciones en materia de salud ocupacional, artículo 1. Definiciones Programa de Salud Ocupacional: en lo sucesivo se entenderá como el Sistema de Gestión de la Seguridad y Salud en el Trabajo SG-SST. Este sistema consiste en el desarrollo de un proceso lógico y por etapas, basado en la mejora continua y que incluye la política, la organización, la planificación, la aplicación, la evaluación, la auditoria y las acciones de mejora con el objetivo de anticpar, reconocer, evaluar y controlar los riesgos que puedan afectar la seguridad y salud en el trabajo.
CRT-TH-001
PROCESO DE GESTIÓN DE TALENTO HUMANO RESOLUCION 0312 DE 2019</t>
  </si>
  <si>
    <t>(Decreto 445 de 2014 "Por medio del cual se modifica la estructura organizacional de la Secretaría Distrital de Integración Social” art 2 Adicionar un artículo al Decreto Distrital 607 de 2007, con las funciones de la Subdirección de Desarrollo Humano, que corresponderá al Artículo 13B numeral c) Dirigir la elaboración de los planes estratégicos de recursos humanos, información que será utilizada para la planeación del recurso humano y la formulación de políticas en materia de gestión y desarrollo de talento Humano.
Ley 1562 de 2012 por la cual se modifica el Sistema de Riesgos Laborales y se dictan otras disposiciones en materia de salud ocupacional, artículo 1. Definiciones Programa de Salud Ocupacional: en lo sucesivo se entenderá como el Sistema de Gestión de la Seguridad y Salud en el Trabajo SG-SST. Este sistema consiste en el desarrollo de un proceso lógico y por etapas, basado en la mejora continua y que incluye la política, la organización, la planificación, la aplicación, la evaluación, la auditoria y las acciones de mejora con el objetivo de anticpar, reconocer, evaluar y controlar los riesgos que puedan afectar la seguridad y salud en el trabajo.
CRT-TH-001
PROCESO DE GESTIÓN DE TALENTO HUMANO DECRETO 1072 de julio 8 del 2015 y RESOLUCION 0312 DE 2019</t>
  </si>
  <si>
    <t>PROCESO GESTIÓN DOCUMENTAL
FORMATO CUADRO DE CARACTERIZACIÓN DOCUMENTAL - REGISTRO DE ACTIVO DE INFORMACIÓN</t>
  </si>
  <si>
    <t>Código:</t>
  </si>
  <si>
    <t>Versión: 0</t>
  </si>
  <si>
    <t xml:space="preserve">Fecha: </t>
  </si>
  <si>
    <t>Página: 1 de 1</t>
  </si>
  <si>
    <t>UNIDAD ADMINISTRATIVA: SUBDIRECCIÓN DE GESTIÓN Y DESARROLLO DEL TALENTO HUMANO</t>
  </si>
  <si>
    <t>Documento que presenta un servidor público donde evidencia presunta conducta que constituya agresión u hostigamiento reiterados, ejercida por el empleador o por uno o más trabajadores, en contra de otro u otros trabajadores</t>
  </si>
  <si>
    <t>Elaborado por:</t>
  </si>
  <si>
    <t>Deyanira Sánchez Ulloa - Contratista Subdirección Administrativa y Financiera</t>
  </si>
  <si>
    <t xml:space="preserve">Lugar y Fecha: </t>
  </si>
  <si>
    <t>Bogotá D.C., 10 de octubre de 2019</t>
  </si>
  <si>
    <t xml:space="preserve">Aprobado por: </t>
  </si>
  <si>
    <t xml:space="preserve">Firma: </t>
  </si>
  <si>
    <t xml:space="preserve">Cargo: </t>
  </si>
  <si>
    <t>Fecha solicitud de publicación:</t>
  </si>
  <si>
    <t>20 de noviembre de 2019</t>
  </si>
  <si>
    <t>Observaciones de la
actualización:</t>
  </si>
  <si>
    <t>11. Clasificación documental categoría de información)</t>
  </si>
  <si>
    <t>9.1 Físico</t>
  </si>
  <si>
    <t>9.2 Análogo</t>
  </si>
  <si>
    <t>11.3. Descripción de la categoría de información</t>
  </si>
  <si>
    <r>
      <rPr>
        <sz val="10"/>
        <color indexed="8"/>
        <rFont val="Arial"/>
        <family val="2"/>
      </rPr>
      <t>PROPIETARIO DE LOS ACTIVOS DE INFORMACIÓN</t>
    </r>
    <r>
      <rPr>
        <b/>
        <sz val="10"/>
        <color indexed="8"/>
        <rFont val="Arial"/>
        <family val="2"/>
      </rPr>
      <t>: SUBDIRECTOR DE GESTIÓN Y DESARROLLO DEL TALENTO HUMANO</t>
    </r>
  </si>
  <si>
    <r>
      <t>FECHA DE ELABORACIÓN / VALIDACIÓN:</t>
    </r>
    <r>
      <rPr>
        <b/>
        <sz val="10"/>
        <color indexed="8"/>
        <rFont val="Arial"/>
        <family val="2"/>
      </rPr>
      <t xml:space="preserve"> 18/11/2019</t>
    </r>
  </si>
  <si>
    <t>Giovanni Arturo Gonzalez Zapata</t>
  </si>
  <si>
    <r>
      <t xml:space="preserve">El presente documento fue aprobado mediante Acta No. </t>
    </r>
    <r>
      <rPr>
        <b/>
        <sz val="10"/>
        <color indexed="8"/>
        <rFont val="Arial"/>
        <family val="2"/>
      </rPr>
      <t>59</t>
    </r>
    <r>
      <rPr>
        <sz val="10"/>
        <color indexed="8"/>
        <rFont val="Arial"/>
        <family val="2"/>
      </rPr>
      <t xml:space="preserve">  del </t>
    </r>
    <r>
      <rPr>
        <sz val="10"/>
        <rFont val="Arial"/>
        <family val="2"/>
      </rPr>
      <t xml:space="preserve">18 de noviembre </t>
    </r>
    <r>
      <rPr>
        <sz val="10"/>
        <color indexed="8"/>
        <rFont val="Arial"/>
        <family val="2"/>
      </rPr>
      <t>de 2019 (Aprobación de instrumentos de gestión de información: Inventario de Activos de Información e Índice de Información Clasificada y Reservada)</t>
    </r>
  </si>
  <si>
    <t xml:space="preserve">Se realizó acompañamiento por parte de:
Harold Callejas – Seguridad y Salud en el Trabajo
Blanca Aurora Amado - Nómina
Sonia Janeth Serrano – Capacitación
Manuel Angulo – Administración de Personal
Jorge Eliecer Ricaurte – Referente Documental
</t>
  </si>
  <si>
    <t>Decreto 445 de 2014. Artículo 13B. Subdirección de Gestión y Desarrollo del Talento Humano
Por medio del cual se modifica la estructura organizacional de la Secretaría Distrital de Integración Social”.
Decreto 1228 de 2005. 
"por el cual se reglamenta el artículo 16 de la Ley 909 de 2004 sobre las Comisiones de Personal".
CRT-TH-001
GESTIÓN DEL TALENTO HUMANO</t>
  </si>
  <si>
    <t>Decreto 445 de 2014. Artículo 13B. Subdirección de Gestión y Desarrollo del Talento Humano
Por medio del cual se modifica la estructura organizacional de la Secretaría Distrital de Integración Social”. 
Ley 1010 de 2006.
en los artículos 25 y 209 de la Constitución Política de Colombia, así como a lo consagrado en la Ley 640 de 2000, Decreto Distrital 437 de 2012,Resolución 652 de 2012. Resolución 2646  del 2008.</t>
  </si>
  <si>
    <t xml:space="preserve">Decreto 445 de 2014. Artículo 13B. Subdirección de Gestión y Desarrollo del Talento Humano
Por medio del cual se modifica la estructura organizacional de la Secretaría Distrital de Integración Social”.
CRT-TH-001
PROCESO DE GESTIÓN DE TALENTO HUMANO
</t>
  </si>
  <si>
    <r>
      <t>Decreto 445 de 2014. Artículo 13B. Subdirección de Gestión y Desarrollo del Talento Humano
Por medio del cual se modifica la estructura organizacional de la Secretaría Distrital de Integración Social”.
Numeral 1 del artículo 1 del Decreto Distrital 101 de 2004, y atendiendo lo preceptuado en el artículo 2.2.5.3.1.</t>
    </r>
    <r>
      <rPr>
        <b/>
        <sz val="11"/>
        <rFont val="Arial"/>
        <family val="2"/>
      </rPr>
      <t> </t>
    </r>
    <r>
      <rPr>
        <sz val="11"/>
        <rFont val="Arial"/>
        <family val="2"/>
      </rPr>
      <t>del Decreto Nacional 1083 de 2015, modificado por el Decreto Nacional 648 de 2017, el Decreto de Nombramiento No. 075 del 5 de febrero de 2018 .</t>
    </r>
  </si>
  <si>
    <t xml:space="preserve">Decreto 445 de 2014. Artículo 13B. Subdirección de Gestión y Desarrollo del Talento Humano
Por medio del cual se modifica la estructura organizacional de la Secretaría Distrital de Integración Social”.
Decreto Único Reglamentario  1083 del 2015
LEY 909 del 2004 </t>
  </si>
  <si>
    <t>Decreto 445 de 2014. Artículo 13B. Subdirección de Gestión y Desarrollo del Talento Humano
Por medio del cual se modifica la estructura organizacional de la Secretaría Distrital de Integración Social”.
Decreto Único Reglamentario  1083 del 2015
PROCESO DE GESTIÓN DE TALENTO HUMANO</t>
  </si>
  <si>
    <t>Decreto 445 de 2014. Artículo 13B. Subdirección de Gestión y Desarrollo del Talento Humano
Por medio del cual se modifica la estructura organizacional de la Secretaría Distrital de Integración Social”.
Decreto Único Reglamentario  1083 del 2015
CRT-TH-001
PROCESO DE GESTIÓN DE TALENTO HUMANO</t>
  </si>
  <si>
    <t>Decreto 445 de 2014. Artículo 13B. Subdirección de Gestión y Desarrollo del Talento Humano
Por medio del cual se modifica la estructura organizacional de la Secretaría Distrital de Integración Social”.
Decreto Único Reglamentario  1083 del 2015
Ley 909 del 23/09/2004 y e Decreto 367 del 09/09/2014 medial el cual… Articulo 9  .. " Sistema  de Informaciòn  Distrital del Empleo  y la Administraciòn  Pùblica - SIDEAP.</t>
  </si>
  <si>
    <t>Decreto 445 de 2014. Artículo 13B. Subdirección de Gestión y Desarrollo del Talento Humano
Por medio del cual se modifica la estructura organizacional de la Secretaría Distrital de Integración Social”.
Decreto Único Reglamentario  1083 del 2015
Decreto 648 de 2017  Por medio del cual se modifica el Decreto Único Reglamentario 1083 de 2015.
Ley 909 del 2004  
TH-PRO-9
PROCESO DE GESTIÓN DE TALENTO HUMANO</t>
  </si>
  <si>
    <t xml:space="preserve">Decreto 445 de 2014. Artículo 13B. Subdirección de Gestión y Desarrollo del Talento Humano
Por medio del cual se modifica la estructura organizacional de la Secretaría Distrital de Integración Social”.
Decreto Único Reglamentario  1083 del 2015
Decreto 1083 del 2015
Ley 909 del  2004 </t>
  </si>
  <si>
    <t>Decreto 445 de 2014. Artículo 13B. Subdirección de Gestión y Desarrollo del Talento Humano
Por medio del cual se modifica la estructura organizacional de la Secretaría Distrital de Integración Social”.
Decreto Único Reglamentario  1083 del 2015
Decreto 1083 del 2015
TH-PRO-9
PROCESO DE GESTIÓN DE TALENTO HUMANO</t>
  </si>
  <si>
    <t>Es una herramienta de gestión mediante la cual se hace seguimiento y valoración al desempeño de los servidores (as) en carrera administrativa y en periodo de prueba. Actualmente la SDIS cuenta con un sistema propio</t>
  </si>
  <si>
    <t xml:space="preserve">Decreto 445 de 2014. Artículo 13B. Subdirección de Gestión y Desarrollo del Talento Humano
Por medio del cual se modifica la estructura organizacional de la Secretaría Distrital de Integración Social”.
Decreto Único Reglamentario  1083 del 2015
Resolución 0840 de 2014
Decreto 1083 del 2015
TH-PRO-9
</t>
  </si>
  <si>
    <t>Decreto 445 de 2014. Artículo 13B. Subdirección de Gestión y Desarrollo del Talento Humano
Por medio del cual se modifica la estructura organizacional de la Secretaría Distrital de Integración Social”.
Decreto Único Reglamentario  1083 del 2015
Resolución 0840 de 2014
Decreto 1083 del 2015
TH-PRO-9
ACUERDO No. CNSC - 20181000006176 DEL 10-10-2018 CNSC</t>
  </si>
  <si>
    <t xml:space="preserve">Decreto 445 de 2014. Artículo 13B. Subdirección de Gestión y Desarrollo del Talento Humano
Por medio del cual se modifica la estructura organizacional de la Secretaría Distrital de Integración Social”.
Decreto Único Reglamentario  1083 del 2015
Decreto 1083 del 2015
TH-PRO-9
</t>
  </si>
  <si>
    <t>Decreto 445 de 2014. Artículo 13B. Subdirección de Gestión y Desarrollo del Talento Humano
Por medio del cual se modifica la estructura organizacional de la Secretaría Distrital de Integración Social”.
Decreto Único Reglamentario  1083 del 2015
Decreto 1083 del 2015 2016 
LEY 100 DE 1993
TH-PRO-9
PROCESO DE GESTIÓN DE TALENTO HUMANO</t>
  </si>
  <si>
    <t>Decreto 445 de 2014. Artículo 13B. Subdirección de Gestión y Desarrollo del Talento Humano
Por medio del cual se modifica la estructura organizacional de la Secretaría Distrital de Integración Social”.
Decreto Único Reglamentario  1083 del 2015
Decreto 1083 del 2015 785 del 17 marzo del 2015 Ley 909 /
TH-PRO-9
PROCESO DE GESTIÓN DE TALENTO HUMANO</t>
  </si>
  <si>
    <t>Decreto 445 de 2014. Artículo 13B. Subdirección de Gestión y Desarrollo del Talento Humano
Por medio del cual se modifica la estructura organizacional de la Secretaría Distrital de Integración Social”.
Decreto Único Reglamentario  1083 del 2015
Decreto 1083 del 2015
Decreto 320 de junio 13 de 1995.
Decreto 471 de agosto 29 de 1990
Acuerdo 14 de noviembre 11 de 1998.
Decreto 243 de abril 21 de 1999
Resolución 922 de junio 17 2016.
TH-PRO-9
PROCESO DE GESTIÓN DE TALENTO HUMANO</t>
  </si>
  <si>
    <t>DDecreto 445 de 2014. Artículo 13B. Subdirección de Gestión y Desarrollo del Talento Humano
Por medio del cual se modifica la estructura organizacional de la Secretaría Distrital de Integración Social”.
Decreto Único Reglamentario  1083 del 2015
Decreto 1083 del 2015
TH-PRO-9
PROCESO DE GESTIÓN DE TALENTO HUMANO</t>
  </si>
  <si>
    <t>Subdiector de Gestión y Desarrollo del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</si>
</sst>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rgb="FF006100"/>
      <name val="Calibri"/>
      <family val="2"/>
      <scheme val="minor"/>
    </font>
    <font>
      <b/>
      <sz val="11"/>
      <color theme="1"/>
      <name val="Calibri"/>
      <family val="2"/>
      <scheme val="minor"/>
    </font>
    <font>
      <sz val="10"/>
      <name val="Arial"/>
      <family val="2"/>
    </font>
    <font>
      <b/>
      <sz val="10"/>
      <color indexed="8"/>
      <name val="Arial"/>
      <family val="2"/>
    </font>
    <font>
      <sz val="10"/>
      <color theme="1"/>
      <name val="Arial"/>
      <family val="2"/>
    </font>
    <font>
      <sz val="9"/>
      <color indexed="81"/>
      <name val="Tahoma"/>
      <family val="2"/>
    </font>
    <font>
      <b/>
      <sz val="9"/>
      <color indexed="81"/>
      <name val="Tahoma"/>
      <family val="2"/>
    </font>
    <font>
      <sz val="11"/>
      <color rgb="FF000000"/>
      <name val="Arial"/>
      <family val="2"/>
    </font>
    <font>
      <sz val="11"/>
      <color rgb="FF333333"/>
      <name val="Arial"/>
      <family val="2"/>
    </font>
    <font>
      <sz val="14"/>
      <color rgb="FF006100"/>
      <name val="Calibri"/>
      <family val="2"/>
      <scheme val="minor"/>
    </font>
    <font>
      <sz val="11"/>
      <color theme="1"/>
      <name val="Arial"/>
      <family val="2"/>
    </font>
    <font>
      <sz val="10"/>
      <color indexed="8"/>
      <name val="Arial"/>
      <family val="2"/>
    </font>
    <font>
      <sz val="9"/>
      <color theme="1"/>
      <name val="Arial"/>
      <family val="2"/>
    </font>
    <font>
      <sz val="9"/>
      <name val="Arial"/>
      <family val="2"/>
    </font>
    <font>
      <b/>
      <sz val="11"/>
      <name val="Arial"/>
      <family val="2"/>
    </font>
    <font>
      <sz val="11"/>
      <name val="Arial"/>
      <family val="2"/>
    </font>
    <font>
      <sz val="11"/>
      <color theme="0"/>
      <name val="Arial"/>
      <family val="2"/>
    </font>
    <font>
      <b/>
      <sz val="11"/>
      <color theme="1"/>
      <name val="Arial"/>
      <family val="2"/>
    </font>
  </fonts>
  <fills count="7">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16">
    <border>
      <left/>
      <right/>
      <top/>
      <bottom/>
      <diagonal/>
    </border>
    <border>
      <left/>
      <right style="medium">
        <color indexed="64"/>
      </right>
      <top/>
      <bottom/>
      <diagonal/>
    </border>
    <border>
      <left style="medium">
        <color rgb="FFCCCCCC"/>
      </left>
      <right/>
      <top style="medium">
        <color rgb="FFCCCCCC"/>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2" borderId="0" applyNumberFormat="0" applyBorder="0" applyAlignment="0" applyProtection="0"/>
    <xf numFmtId="0" fontId="3" fillId="0" borderId="0"/>
  </cellStyleXfs>
  <cellXfs count="87">
    <xf numFmtId="0" fontId="0" fillId="0" borderId="0" xfId="0"/>
    <xf numFmtId="0" fontId="2" fillId="0" borderId="0" xfId="0" applyFont="1"/>
    <xf numFmtId="0" fontId="2" fillId="0" borderId="0" xfId="0" applyFont="1" applyAlignment="1">
      <alignment wrapText="1"/>
    </xf>
    <xf numFmtId="0" fontId="8" fillId="0" borderId="0" xfId="0" applyFont="1"/>
    <xf numFmtId="0" fontId="0" fillId="0" borderId="0" xfId="0" applyFill="1" applyBorder="1"/>
    <xf numFmtId="0" fontId="8" fillId="0" borderId="0" xfId="0" applyFont="1" applyAlignment="1">
      <alignment horizontal="justify" vertical="center"/>
    </xf>
    <xf numFmtId="0" fontId="9" fillId="5" borderId="2" xfId="0" applyFont="1" applyFill="1" applyBorder="1" applyAlignment="1">
      <alignment horizontal="left" vertical="center" wrapText="1" indent="1"/>
    </xf>
    <xf numFmtId="0" fontId="9" fillId="5" borderId="3" xfId="0" applyFont="1" applyFill="1" applyBorder="1" applyAlignment="1">
      <alignment horizontal="left" vertical="center" wrapText="1" indent="1"/>
    </xf>
    <xf numFmtId="0" fontId="10" fillId="2" borderId="0" xfId="1" applyFont="1" applyAlignment="1">
      <alignment horizontal="center" vertical="center"/>
    </xf>
    <xf numFmtId="0" fontId="10" fillId="2" borderId="0" xfId="1" applyFont="1" applyAlignment="1">
      <alignment horizontal="center"/>
    </xf>
    <xf numFmtId="0" fontId="3" fillId="4" borderId="4" xfId="0" applyNumberFormat="1"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4" borderId="4" xfId="0" applyFont="1" applyFill="1" applyBorder="1" applyAlignment="1" applyProtection="1">
      <alignment vertical="center" textRotation="255" wrapText="1"/>
      <protection locked="0"/>
    </xf>
    <xf numFmtId="0" fontId="3" fillId="4" borderId="4" xfId="0" applyFont="1" applyFill="1" applyBorder="1" applyAlignment="1" applyProtection="1">
      <alignment horizontal="justify" vertical="center" wrapText="1"/>
      <protection locked="0"/>
    </xf>
    <xf numFmtId="0" fontId="3" fillId="4" borderId="4" xfId="0" applyNumberFormat="1" applyFont="1" applyFill="1" applyBorder="1" applyAlignment="1" applyProtection="1">
      <alignment horizontal="justify" vertical="center" wrapText="1"/>
      <protection locked="0"/>
    </xf>
    <xf numFmtId="0" fontId="3" fillId="4" borderId="4" xfId="1" applyFont="1" applyFill="1" applyBorder="1" applyAlignment="1">
      <alignment horizontal="center" vertical="center"/>
    </xf>
    <xf numFmtId="0" fontId="12" fillId="0" borderId="0" xfId="0" applyFont="1" applyAlignment="1">
      <alignment horizontal="justify" vertical="center" wrapText="1"/>
    </xf>
    <xf numFmtId="0" fontId="12" fillId="0" borderId="0" xfId="0" applyFont="1" applyAlignment="1">
      <alignment horizontal="center"/>
    </xf>
    <xf numFmtId="0" fontId="12" fillId="0" borderId="0" xfId="0" applyFont="1" applyAlignment="1">
      <alignment horizontal="left"/>
    </xf>
    <xf numFmtId="0" fontId="12" fillId="0" borderId="0" xfId="0" applyFont="1" applyAlignment="1">
      <alignment horizontal="center" textRotation="90"/>
    </xf>
    <xf numFmtId="0" fontId="12" fillId="0" borderId="0" xfId="0" applyFont="1" applyAlignment="1">
      <alignment horizontal="center" vertical="center"/>
    </xf>
    <xf numFmtId="0" fontId="12" fillId="6" borderId="0" xfId="0" applyFont="1" applyFill="1" applyAlignment="1">
      <alignment horizontal="center"/>
    </xf>
    <xf numFmtId="0" fontId="4" fillId="0" borderId="0" xfId="0" applyFont="1" applyBorder="1" applyAlignment="1">
      <alignment vertical="center" wrapText="1"/>
    </xf>
    <xf numFmtId="0" fontId="12" fillId="6" borderId="0" xfId="0" applyFont="1" applyFill="1" applyAlignment="1">
      <alignment horizontal="center" vertical="center"/>
    </xf>
    <xf numFmtId="0" fontId="12" fillId="6" borderId="0" xfId="0" applyFont="1" applyFill="1" applyBorder="1" applyAlignment="1">
      <alignment horizontal="center"/>
    </xf>
    <xf numFmtId="0" fontId="13" fillId="4" borderId="0" xfId="0" applyFont="1" applyFill="1" applyBorder="1" applyAlignment="1">
      <alignment horizontal="center" vertical="center"/>
    </xf>
    <xf numFmtId="0" fontId="14" fillId="4" borderId="0" xfId="0" applyFont="1" applyFill="1" applyBorder="1" applyAlignment="1">
      <alignment horizontal="left" vertical="center"/>
    </xf>
    <xf numFmtId="0" fontId="4" fillId="6" borderId="0" xfId="0" applyFont="1" applyFill="1" applyAlignment="1">
      <alignment horizontal="center"/>
    </xf>
    <xf numFmtId="0" fontId="4" fillId="0" borderId="0" xfId="0" applyFont="1" applyBorder="1" applyAlignment="1">
      <alignment horizontal="left"/>
    </xf>
    <xf numFmtId="0" fontId="4" fillId="6" borderId="0" xfId="0" applyFont="1" applyFill="1" applyAlignment="1">
      <alignment horizontal="center" vertical="center"/>
    </xf>
    <xf numFmtId="0" fontId="12" fillId="0" borderId="0" xfId="0" applyFont="1" applyBorder="1" applyAlignment="1">
      <alignment horizontal="center"/>
    </xf>
    <xf numFmtId="0" fontId="3" fillId="4" borderId="4" xfId="2" applyFont="1" applyFill="1" applyBorder="1" applyAlignment="1">
      <alignment horizontal="center" vertical="center" wrapText="1"/>
    </xf>
    <xf numFmtId="1" fontId="3" fillId="4" borderId="4" xfId="0" applyNumberFormat="1"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wrapText="1"/>
    </xf>
    <xf numFmtId="2" fontId="3" fillId="4" borderId="4" xfId="0" applyNumberFormat="1"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xf>
    <xf numFmtId="0" fontId="3" fillId="4" borderId="4" xfId="2" applyFont="1" applyFill="1" applyBorder="1" applyAlignment="1" applyProtection="1">
      <alignment horizontal="center" vertical="center" wrapText="1"/>
      <protection locked="0"/>
    </xf>
    <xf numFmtId="0" fontId="12" fillId="0" borderId="0" xfId="0" applyFont="1" applyBorder="1" applyAlignment="1">
      <alignment textRotation="90"/>
    </xf>
    <xf numFmtId="0" fontId="12" fillId="0" borderId="0" xfId="0" applyFont="1" applyBorder="1" applyAlignment="1"/>
    <xf numFmtId="0" fontId="3" fillId="0" borderId="0" xfId="0" applyFont="1" applyBorder="1" applyAlignment="1">
      <alignment horizontal="center"/>
    </xf>
    <xf numFmtId="0" fontId="12" fillId="0" borderId="1" xfId="0" applyFont="1" applyBorder="1" applyAlignment="1">
      <alignment horizontal="center"/>
    </xf>
    <xf numFmtId="0" fontId="17" fillId="3" borderId="4" xfId="0"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center" textRotation="90" wrapText="1"/>
      <protection locked="0"/>
    </xf>
    <xf numFmtId="0" fontId="11" fillId="6" borderId="0" xfId="0" applyFont="1" applyFill="1" applyAlignment="1">
      <alignment horizontal="left"/>
    </xf>
    <xf numFmtId="0" fontId="11" fillId="6" borderId="0" xfId="0" applyFont="1" applyFill="1" applyAlignment="1">
      <alignment horizontal="center"/>
    </xf>
    <xf numFmtId="0" fontId="11" fillId="4" borderId="0" xfId="0" applyFont="1" applyFill="1" applyBorder="1" applyAlignment="1">
      <alignment horizontal="center" vertical="center"/>
    </xf>
    <xf numFmtId="0" fontId="11" fillId="0" borderId="0" xfId="0" applyFont="1" applyAlignment="1"/>
    <xf numFmtId="0" fontId="11" fillId="0" borderId="0" xfId="0" applyFont="1" applyBorder="1"/>
    <xf numFmtId="0" fontId="11" fillId="0" borderId="0" xfId="0" applyFont="1" applyAlignment="1">
      <alignment horizontal="center"/>
    </xf>
    <xf numFmtId="0" fontId="11" fillId="0" borderId="0" xfId="0" applyFont="1"/>
    <xf numFmtId="0" fontId="18" fillId="0" borderId="0" xfId="0" applyFont="1"/>
    <xf numFmtId="0" fontId="16" fillId="4" borderId="0" xfId="0" applyFont="1" applyFill="1"/>
    <xf numFmtId="0" fontId="16" fillId="4" borderId="4" xfId="0" applyFont="1" applyFill="1" applyBorder="1" applyAlignment="1">
      <alignment horizontal="justify" vertical="center" wrapText="1"/>
    </xf>
    <xf numFmtId="0" fontId="16" fillId="4" borderId="4" xfId="0" applyFont="1" applyFill="1" applyBorder="1"/>
    <xf numFmtId="0" fontId="5" fillId="0" borderId="0" xfId="0" applyFont="1" applyAlignment="1">
      <alignment vertical="center"/>
    </xf>
    <xf numFmtId="0" fontId="16" fillId="4" borderId="4" xfId="0" applyFont="1" applyFill="1" applyBorder="1" applyAlignment="1">
      <alignment horizontal="center" vertical="center"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7" fillId="3" borderId="4" xfId="0" applyFont="1" applyFill="1" applyBorder="1" applyAlignment="1" applyProtection="1">
      <alignment horizontal="center" vertical="center" wrapText="1"/>
      <protection locked="0"/>
    </xf>
    <xf numFmtId="0" fontId="12" fillId="0" borderId="5" xfId="0" applyFont="1" applyBorder="1" applyAlignment="1">
      <alignment horizontal="left" vertical="top" wrapText="1"/>
    </xf>
    <xf numFmtId="0" fontId="12" fillId="0" borderId="7" xfId="0" applyFont="1" applyBorder="1" applyAlignment="1">
      <alignment horizontal="left" vertical="top" wrapText="1"/>
    </xf>
    <xf numFmtId="0" fontId="12" fillId="0" borderId="6" xfId="0" applyFont="1" applyBorder="1" applyAlignment="1">
      <alignment horizontal="left" vertical="top"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5" xfId="0" applyFont="1" applyBorder="1" applyAlignment="1">
      <alignment horizontal="left" vertical="center" wrapText="1"/>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0"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2" fillId="0" borderId="4" xfId="0" applyFont="1" applyBorder="1" applyAlignment="1">
      <alignment horizontal="left"/>
    </xf>
    <xf numFmtId="0" fontId="4" fillId="0" borderId="4" xfId="0" applyFont="1" applyBorder="1" applyAlignment="1">
      <alignment horizontal="left"/>
    </xf>
    <xf numFmtId="0" fontId="17" fillId="3" borderId="4" xfId="0" applyFont="1" applyFill="1" applyBorder="1" applyAlignment="1">
      <alignment horizontal="center" vertical="center"/>
    </xf>
    <xf numFmtId="0" fontId="12" fillId="0" borderId="0" xfId="0" applyFont="1" applyBorder="1" applyAlignment="1">
      <alignment horizontal="left" vertical="center" wrapText="1"/>
    </xf>
    <xf numFmtId="0" fontId="11" fillId="4" borderId="4" xfId="0" applyFont="1" applyFill="1" applyBorder="1" applyAlignment="1">
      <alignment horizontal="center" vertical="center"/>
    </xf>
    <xf numFmtId="0" fontId="13" fillId="4" borderId="4" xfId="0" applyFont="1" applyFill="1" applyBorder="1" applyAlignment="1">
      <alignment horizontal="center" vertical="center" wrapText="1"/>
    </xf>
    <xf numFmtId="0" fontId="13" fillId="4" borderId="4" xfId="0" applyFont="1" applyFill="1" applyBorder="1" applyAlignment="1">
      <alignment horizontal="center" vertical="center"/>
    </xf>
    <xf numFmtId="0" fontId="14" fillId="0" borderId="4" xfId="0" applyFont="1" applyFill="1" applyBorder="1" applyAlignment="1">
      <alignment horizontal="left" vertical="center"/>
    </xf>
    <xf numFmtId="0" fontId="14" fillId="4" borderId="4" xfId="0" applyFont="1" applyFill="1" applyBorder="1" applyAlignment="1">
      <alignment horizontal="left" vertical="center"/>
    </xf>
    <xf numFmtId="0" fontId="14" fillId="4" borderId="4" xfId="0" applyFont="1" applyFill="1" applyBorder="1" applyAlignment="1">
      <alignment horizontal="left" vertical="center" wrapText="1"/>
    </xf>
  </cellXfs>
  <cellStyles count="3">
    <cellStyle name="Bueno" xfId="1" builtinId="26"/>
    <cellStyle name="Normal" xfId="0" builtinId="0"/>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117570</xdr:colOff>
      <xdr:row>1</xdr:row>
      <xdr:rowOff>38289</xdr:rowOff>
    </xdr:from>
    <xdr:to>
      <xdr:col>2</xdr:col>
      <xdr:colOff>224118</xdr:colOff>
      <xdr:row>4</xdr:row>
      <xdr:rowOff>78146</xdr:rowOff>
    </xdr:to>
    <xdr:pic>
      <xdr:nvPicPr>
        <xdr:cNvPr id="2" name="5 Imagen" descr="escudo-al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9045" y="228789"/>
          <a:ext cx="868548" cy="600655"/>
        </a:xfrm>
        <a:prstGeom prst="rect">
          <a:avLst/>
        </a:prstGeom>
        <a:noFill/>
        <a:ln w="9525">
          <a:noFill/>
          <a:miter lim="800000"/>
          <a:headEnd/>
          <a:tailEnd/>
        </a:ln>
      </xdr:spPr>
    </xdr:pic>
    <xdr:clientData/>
  </xdr:twoCellAnchor>
  <xdr:twoCellAnchor editAs="oneCell">
    <xdr:from>
      <xdr:col>1</xdr:col>
      <xdr:colOff>117570</xdr:colOff>
      <xdr:row>1</xdr:row>
      <xdr:rowOff>38289</xdr:rowOff>
    </xdr:from>
    <xdr:to>
      <xdr:col>2</xdr:col>
      <xdr:colOff>224118</xdr:colOff>
      <xdr:row>5</xdr:row>
      <xdr:rowOff>11472</xdr:rowOff>
    </xdr:to>
    <xdr:pic>
      <xdr:nvPicPr>
        <xdr:cNvPr id="4" name="5 Imagen" descr="escudo-al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9045" y="228789"/>
          <a:ext cx="868548" cy="60065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sanchezu\Desktop\ARCHIVOS\Deyanira\Transparencia\Transparencia%202019\Activos%202019\Activos\10020_Activos%20de%20Informaci&#243;n_Oficina%20Asesora%20de%20Comunicacione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2140_Activos%20de%20Informaci&#243;n_Subdirecci&#243;n%20de%20Gesti&#243;n%20y%20Desarrollo%20del%20Talento%20Humano%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g.sdis.gov.co/images/documentos_sig/procesos/gestion_de_talento_humano/documentos_asociados/20190813_for_th_020_v1_formato_inspeccion_de_puesto_de_trabajo.doc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320"/>
  <sheetViews>
    <sheetView tabSelected="1" zoomScale="85" zoomScaleNormal="85" workbookViewId="0"/>
  </sheetViews>
  <sheetFormatPr baseColWidth="10" defaultRowHeight="14.25" x14ac:dyDescent="0.2"/>
  <cols>
    <col min="1" max="1" width="7.42578125" style="49" customWidth="1"/>
    <col min="2" max="2" width="11.42578125" style="49" customWidth="1"/>
    <col min="3" max="3" width="26.5703125" style="49" customWidth="1"/>
    <col min="4" max="4" width="33" style="49" customWidth="1"/>
    <col min="5" max="5" width="21.140625" style="48" customWidth="1"/>
    <col min="6" max="6" width="25.85546875" style="54" customWidth="1"/>
    <col min="7" max="7" width="21.28515625" style="49" customWidth="1"/>
    <col min="8" max="8" width="30.7109375" style="49" customWidth="1"/>
    <col min="9" max="9" width="11.42578125" style="49" customWidth="1"/>
    <col min="10" max="10" width="15.140625" style="49" customWidth="1"/>
    <col min="11" max="11" width="14.7109375" style="49" customWidth="1"/>
    <col min="12" max="12" width="16.5703125" style="49" customWidth="1"/>
    <col min="13" max="16" width="4.28515625" style="49" customWidth="1"/>
    <col min="17" max="17" width="17.7109375" style="49" customWidth="1"/>
    <col min="18" max="18" width="18.85546875" style="49" customWidth="1"/>
    <col min="19" max="20" width="4.28515625" style="49" customWidth="1"/>
    <col min="21" max="22" width="35.7109375" style="49" customWidth="1"/>
    <col min="23" max="23" width="30.7109375" style="49" customWidth="1"/>
    <col min="24" max="24" width="6.28515625" style="48" customWidth="1"/>
    <col min="25" max="25" width="6.140625" style="49" customWidth="1"/>
    <col min="26" max="26" width="5.85546875" style="48" customWidth="1"/>
    <col min="27" max="27" width="30.7109375" style="49" customWidth="1"/>
    <col min="28" max="28" width="38.85546875" style="49" customWidth="1"/>
    <col min="29" max="31" width="33.42578125" style="49" customWidth="1"/>
    <col min="32" max="32" width="25.28515625" style="49" customWidth="1"/>
    <col min="33" max="33" width="17.85546875" style="49" customWidth="1"/>
    <col min="34" max="37" width="10.7109375" style="49" customWidth="1"/>
    <col min="38" max="39" width="16" style="49" customWidth="1"/>
    <col min="40" max="40" width="11.42578125" style="49"/>
    <col min="41" max="41" width="23.85546875" style="49" customWidth="1"/>
    <col min="42" max="42" width="19.5703125" style="49" customWidth="1"/>
    <col min="43" max="43" width="16.7109375" style="49" customWidth="1"/>
    <col min="44" max="44" width="15.28515625" style="49" customWidth="1"/>
    <col min="45" max="16384" width="11.42578125" style="49"/>
  </cols>
  <sheetData>
    <row r="1" spans="1:44" s="43" customFormat="1" x14ac:dyDescent="0.2">
      <c r="C1" s="44"/>
      <c r="D1" s="16"/>
      <c r="E1" s="17"/>
      <c r="F1" s="17"/>
      <c r="G1" s="17"/>
      <c r="H1" s="18"/>
      <c r="I1" s="17"/>
      <c r="J1" s="17"/>
      <c r="K1" s="17"/>
      <c r="L1" s="17"/>
      <c r="M1" s="17"/>
      <c r="N1" s="19"/>
      <c r="O1" s="17"/>
      <c r="P1" s="17"/>
      <c r="Q1" s="17"/>
      <c r="R1" s="17"/>
      <c r="S1" s="17"/>
      <c r="T1" s="17"/>
      <c r="U1" s="17"/>
      <c r="V1" s="17"/>
      <c r="W1" s="17"/>
      <c r="X1" s="17"/>
      <c r="Y1" s="17"/>
      <c r="Z1" s="17"/>
      <c r="AA1" s="17"/>
      <c r="AB1" s="17"/>
      <c r="AC1" s="17"/>
      <c r="AD1" s="17"/>
      <c r="AE1" s="17"/>
      <c r="AF1" s="17"/>
      <c r="AG1" s="17"/>
      <c r="AH1" s="17"/>
      <c r="AI1" s="17"/>
      <c r="AJ1" s="20"/>
      <c r="AK1" s="17"/>
      <c r="AL1" s="20"/>
      <c r="AM1" s="17"/>
      <c r="AN1" s="17"/>
      <c r="AO1" s="17"/>
      <c r="AP1" s="17"/>
      <c r="AQ1" s="17"/>
      <c r="AR1" s="17"/>
    </row>
    <row r="2" spans="1:44" s="44" customFormat="1" x14ac:dyDescent="0.2">
      <c r="B2" s="81"/>
      <c r="C2" s="81"/>
      <c r="D2" s="82" t="s">
        <v>841</v>
      </c>
      <c r="E2" s="83"/>
      <c r="F2" s="83"/>
      <c r="G2" s="83"/>
      <c r="H2" s="83"/>
      <c r="I2" s="83"/>
      <c r="J2" s="83"/>
      <c r="K2" s="83"/>
      <c r="L2" s="83"/>
      <c r="M2" s="83"/>
      <c r="N2" s="83"/>
      <c r="O2" s="83"/>
      <c r="P2" s="83"/>
      <c r="Q2" s="84" t="s">
        <v>842</v>
      </c>
      <c r="R2" s="84"/>
    </row>
    <row r="3" spans="1:44" s="21" customFormat="1" ht="12" customHeight="1" x14ac:dyDescent="0.2">
      <c r="B3" s="81"/>
      <c r="C3" s="81"/>
      <c r="D3" s="83"/>
      <c r="E3" s="83"/>
      <c r="F3" s="83"/>
      <c r="G3" s="83"/>
      <c r="H3" s="83"/>
      <c r="I3" s="83"/>
      <c r="J3" s="83"/>
      <c r="K3" s="83"/>
      <c r="L3" s="83"/>
      <c r="M3" s="83"/>
      <c r="N3" s="83"/>
      <c r="O3" s="83"/>
      <c r="P3" s="83"/>
      <c r="Q3" s="85" t="s">
        <v>843</v>
      </c>
      <c r="R3" s="85"/>
    </row>
    <row r="4" spans="1:44" s="21" customFormat="1" ht="12.75" x14ac:dyDescent="0.2">
      <c r="B4" s="81"/>
      <c r="C4" s="81"/>
      <c r="D4" s="83"/>
      <c r="E4" s="83"/>
      <c r="F4" s="83"/>
      <c r="G4" s="83"/>
      <c r="H4" s="83"/>
      <c r="I4" s="83"/>
      <c r="J4" s="83"/>
      <c r="K4" s="83"/>
      <c r="L4" s="83"/>
      <c r="M4" s="83"/>
      <c r="N4" s="83"/>
      <c r="O4" s="83"/>
      <c r="P4" s="83"/>
      <c r="Q4" s="86" t="s">
        <v>844</v>
      </c>
      <c r="R4" s="86"/>
      <c r="S4" s="22"/>
      <c r="T4" s="22"/>
      <c r="U4" s="22"/>
      <c r="V4" s="22"/>
    </row>
    <row r="5" spans="1:44" s="21" customFormat="1" ht="12.75" x14ac:dyDescent="0.2">
      <c r="B5" s="81"/>
      <c r="C5" s="81"/>
      <c r="D5" s="83"/>
      <c r="E5" s="83"/>
      <c r="F5" s="83"/>
      <c r="G5" s="83"/>
      <c r="H5" s="83"/>
      <c r="I5" s="83"/>
      <c r="J5" s="83"/>
      <c r="K5" s="83"/>
      <c r="L5" s="83"/>
      <c r="M5" s="83"/>
      <c r="N5" s="83"/>
      <c r="O5" s="83"/>
      <c r="P5" s="83"/>
      <c r="Q5" s="85" t="s">
        <v>845</v>
      </c>
      <c r="R5" s="85"/>
      <c r="S5" s="22"/>
      <c r="T5" s="22"/>
      <c r="U5" s="22"/>
      <c r="V5" s="22"/>
      <c r="AJ5" s="23"/>
    </row>
    <row r="6" spans="1:44" s="21" customFormat="1" x14ac:dyDescent="0.2">
      <c r="A6" s="24"/>
      <c r="B6" s="45"/>
      <c r="C6" s="45"/>
      <c r="D6" s="25"/>
      <c r="E6" s="25"/>
      <c r="F6" s="25"/>
      <c r="G6" s="25"/>
      <c r="H6" s="25"/>
      <c r="I6" s="25"/>
      <c r="J6" s="25"/>
      <c r="K6" s="25"/>
      <c r="L6" s="25"/>
      <c r="M6" s="25"/>
      <c r="N6" s="25"/>
      <c r="O6" s="25"/>
      <c r="P6" s="25"/>
      <c r="Q6" s="26"/>
      <c r="R6" s="26"/>
      <c r="S6" s="22"/>
      <c r="T6" s="22"/>
      <c r="U6" s="22"/>
      <c r="V6" s="22"/>
      <c r="AJ6" s="23"/>
    </row>
    <row r="7" spans="1:44" s="21" customFormat="1" x14ac:dyDescent="0.2">
      <c r="B7" s="77" t="s">
        <v>846</v>
      </c>
      <c r="C7" s="77"/>
      <c r="D7" s="77"/>
      <c r="E7" s="77"/>
      <c r="F7" s="77"/>
      <c r="G7" s="77"/>
      <c r="H7" s="77"/>
      <c r="I7" s="77"/>
      <c r="J7" s="77"/>
      <c r="K7" s="77"/>
      <c r="L7" s="77"/>
      <c r="M7" s="77"/>
      <c r="N7" s="77"/>
      <c r="O7" s="77"/>
      <c r="P7" s="77"/>
      <c r="Q7" s="77"/>
      <c r="R7" s="77"/>
      <c r="S7" s="46"/>
      <c r="T7" s="46"/>
      <c r="U7" s="46"/>
      <c r="V7" s="46"/>
      <c r="AL7" s="23"/>
    </row>
    <row r="8" spans="1:44" s="27" customFormat="1" ht="12.75" x14ac:dyDescent="0.2">
      <c r="B8" s="78" t="s">
        <v>862</v>
      </c>
      <c r="C8" s="78"/>
      <c r="D8" s="78"/>
      <c r="E8" s="78"/>
      <c r="F8" s="78"/>
      <c r="G8" s="78"/>
      <c r="H8" s="78"/>
      <c r="I8" s="78"/>
      <c r="J8" s="78"/>
      <c r="K8" s="78"/>
      <c r="L8" s="78"/>
      <c r="M8" s="78"/>
      <c r="N8" s="78"/>
      <c r="O8" s="78"/>
      <c r="P8" s="78"/>
      <c r="Q8" s="78"/>
      <c r="R8" s="78"/>
      <c r="S8" s="28"/>
      <c r="T8" s="28"/>
      <c r="U8" s="28"/>
      <c r="V8" s="28"/>
      <c r="AL8" s="29"/>
    </row>
    <row r="9" spans="1:44" s="21" customFormat="1" ht="12.75" x14ac:dyDescent="0.2">
      <c r="B9" s="77" t="s">
        <v>863</v>
      </c>
      <c r="C9" s="77"/>
      <c r="D9" s="77"/>
      <c r="E9" s="77"/>
      <c r="F9" s="77"/>
      <c r="G9" s="77"/>
      <c r="H9" s="77"/>
      <c r="I9" s="77"/>
      <c r="J9" s="77"/>
      <c r="K9" s="77"/>
      <c r="L9" s="77"/>
      <c r="M9" s="77"/>
      <c r="N9" s="77"/>
      <c r="O9" s="77"/>
      <c r="P9" s="77"/>
      <c r="Q9" s="77"/>
      <c r="R9" s="77"/>
      <c r="S9" s="30"/>
      <c r="T9" s="30"/>
      <c r="U9" s="30"/>
      <c r="V9" s="30"/>
      <c r="AL9" s="23"/>
    </row>
    <row r="10" spans="1:44" x14ac:dyDescent="0.2">
      <c r="A10" s="47"/>
      <c r="B10" s="80"/>
      <c r="C10" s="80"/>
      <c r="D10" s="80"/>
      <c r="E10" s="30"/>
      <c r="F10" s="30"/>
      <c r="G10" s="37"/>
      <c r="H10" s="38"/>
      <c r="I10" s="38"/>
      <c r="J10" s="30"/>
      <c r="K10" s="30"/>
      <c r="L10" s="39"/>
      <c r="M10" s="30"/>
      <c r="N10" s="30"/>
      <c r="O10" s="30"/>
      <c r="P10" s="30"/>
      <c r="Q10" s="30"/>
      <c r="R10" s="30"/>
      <c r="S10" s="30"/>
      <c r="T10" s="30"/>
      <c r="U10" s="30"/>
      <c r="V10" s="30"/>
      <c r="W10" s="30"/>
      <c r="X10" s="30"/>
      <c r="Y10" s="40"/>
    </row>
    <row r="11" spans="1:44" s="50" customFormat="1" ht="21" customHeight="1" x14ac:dyDescent="0.25">
      <c r="B11" s="79" t="s">
        <v>0</v>
      </c>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58" t="s">
        <v>37</v>
      </c>
      <c r="AG11" s="58"/>
      <c r="AH11" s="58" t="s">
        <v>41</v>
      </c>
      <c r="AI11" s="58"/>
      <c r="AJ11" s="58"/>
      <c r="AK11" s="58"/>
      <c r="AL11" s="58" t="s">
        <v>47</v>
      </c>
      <c r="AM11" s="58" t="s">
        <v>48</v>
      </c>
      <c r="AN11" s="58" t="s">
        <v>49</v>
      </c>
      <c r="AO11" s="58" t="s">
        <v>51</v>
      </c>
      <c r="AP11" s="58" t="s">
        <v>52</v>
      </c>
      <c r="AQ11" s="58" t="s">
        <v>54</v>
      </c>
      <c r="AR11" s="58" t="s">
        <v>56</v>
      </c>
    </row>
    <row r="12" spans="1:44" s="50" customFormat="1" ht="21" customHeight="1" x14ac:dyDescent="0.25">
      <c r="B12" s="58" t="s">
        <v>1</v>
      </c>
      <c r="C12" s="58" t="s">
        <v>2</v>
      </c>
      <c r="D12" s="58" t="s">
        <v>4</v>
      </c>
      <c r="E12" s="58" t="s">
        <v>5</v>
      </c>
      <c r="F12" s="58" t="s">
        <v>6</v>
      </c>
      <c r="G12" s="58" t="s">
        <v>8</v>
      </c>
      <c r="H12" s="58"/>
      <c r="I12" s="58"/>
      <c r="J12" s="58" t="s">
        <v>13</v>
      </c>
      <c r="K12" s="58"/>
      <c r="L12" s="58"/>
      <c r="M12" s="58" t="s">
        <v>20</v>
      </c>
      <c r="N12" s="58"/>
      <c r="O12" s="58"/>
      <c r="P12" s="58"/>
      <c r="Q12" s="58"/>
      <c r="R12" s="58"/>
      <c r="S12" s="58" t="s">
        <v>23</v>
      </c>
      <c r="T12" s="58"/>
      <c r="U12" s="58" t="s">
        <v>858</v>
      </c>
      <c r="V12" s="58"/>
      <c r="W12" s="58"/>
      <c r="X12" s="58" t="s">
        <v>28</v>
      </c>
      <c r="Y12" s="58"/>
      <c r="Z12" s="58"/>
      <c r="AA12" s="58"/>
      <c r="AB12" s="58"/>
      <c r="AC12" s="58"/>
      <c r="AD12" s="58"/>
      <c r="AE12" s="58"/>
      <c r="AF12" s="58"/>
      <c r="AG12" s="58"/>
      <c r="AH12" s="58"/>
      <c r="AI12" s="58"/>
      <c r="AJ12" s="58"/>
      <c r="AK12" s="58"/>
      <c r="AL12" s="58"/>
      <c r="AM12" s="58"/>
      <c r="AN12" s="58"/>
      <c r="AO12" s="58"/>
      <c r="AP12" s="58"/>
      <c r="AQ12" s="58"/>
      <c r="AR12" s="58"/>
    </row>
    <row r="13" spans="1:44" s="50" customFormat="1" ht="57.75" customHeight="1" x14ac:dyDescent="0.25">
      <c r="B13" s="58"/>
      <c r="C13" s="58"/>
      <c r="D13" s="58"/>
      <c r="E13" s="58"/>
      <c r="F13" s="58"/>
      <c r="G13" s="58"/>
      <c r="H13" s="58"/>
      <c r="I13" s="58"/>
      <c r="J13" s="58"/>
      <c r="K13" s="58"/>
      <c r="L13" s="58"/>
      <c r="M13" s="58"/>
      <c r="N13" s="58"/>
      <c r="O13" s="58"/>
      <c r="P13" s="58"/>
      <c r="Q13" s="58"/>
      <c r="R13" s="58"/>
      <c r="S13" s="58"/>
      <c r="T13" s="58"/>
      <c r="U13" s="58"/>
      <c r="V13" s="58"/>
      <c r="W13" s="58"/>
      <c r="X13" s="58" t="s">
        <v>795</v>
      </c>
      <c r="Y13" s="58"/>
      <c r="Z13" s="58"/>
      <c r="AA13" s="58" t="s">
        <v>32</v>
      </c>
      <c r="AB13" s="58" t="s">
        <v>33</v>
      </c>
      <c r="AC13" s="58" t="s">
        <v>34</v>
      </c>
      <c r="AD13" s="58" t="s">
        <v>35</v>
      </c>
      <c r="AE13" s="58" t="s">
        <v>36</v>
      </c>
      <c r="AF13" s="58" t="s">
        <v>38</v>
      </c>
      <c r="AG13" s="58" t="s">
        <v>40</v>
      </c>
      <c r="AH13" s="58"/>
      <c r="AI13" s="58"/>
      <c r="AJ13" s="58"/>
      <c r="AK13" s="58"/>
      <c r="AL13" s="58"/>
      <c r="AM13" s="58"/>
      <c r="AN13" s="58"/>
      <c r="AO13" s="58"/>
      <c r="AP13" s="58"/>
      <c r="AQ13" s="58"/>
      <c r="AR13" s="58"/>
    </row>
    <row r="14" spans="1:44" s="50" customFormat="1" ht="134.25" customHeight="1" x14ac:dyDescent="0.25">
      <c r="B14" s="58"/>
      <c r="C14" s="58"/>
      <c r="D14" s="58"/>
      <c r="E14" s="58"/>
      <c r="F14" s="58"/>
      <c r="G14" s="41" t="s">
        <v>9</v>
      </c>
      <c r="H14" s="41" t="s">
        <v>10</v>
      </c>
      <c r="I14" s="41" t="s">
        <v>11</v>
      </c>
      <c r="J14" s="41" t="s">
        <v>14</v>
      </c>
      <c r="K14" s="41" t="s">
        <v>16</v>
      </c>
      <c r="L14" s="41" t="s">
        <v>18</v>
      </c>
      <c r="M14" s="42" t="s">
        <v>859</v>
      </c>
      <c r="N14" s="42" t="s">
        <v>860</v>
      </c>
      <c r="O14" s="42" t="s">
        <v>791</v>
      </c>
      <c r="P14" s="42" t="s">
        <v>792</v>
      </c>
      <c r="Q14" s="41" t="s">
        <v>793</v>
      </c>
      <c r="R14" s="41" t="s">
        <v>794</v>
      </c>
      <c r="S14" s="42" t="s">
        <v>24</v>
      </c>
      <c r="T14" s="42" t="s">
        <v>25</v>
      </c>
      <c r="U14" s="41" t="s">
        <v>26</v>
      </c>
      <c r="V14" s="41" t="s">
        <v>27</v>
      </c>
      <c r="W14" s="41" t="s">
        <v>861</v>
      </c>
      <c r="X14" s="42" t="s">
        <v>29</v>
      </c>
      <c r="Y14" s="42" t="s">
        <v>30</v>
      </c>
      <c r="Z14" s="42" t="s">
        <v>31</v>
      </c>
      <c r="AA14" s="58"/>
      <c r="AB14" s="58"/>
      <c r="AC14" s="58"/>
      <c r="AD14" s="58"/>
      <c r="AE14" s="58"/>
      <c r="AF14" s="58"/>
      <c r="AG14" s="58"/>
      <c r="AH14" s="42" t="s">
        <v>42</v>
      </c>
      <c r="AI14" s="42" t="s">
        <v>44</v>
      </c>
      <c r="AJ14" s="42" t="s">
        <v>45</v>
      </c>
      <c r="AK14" s="42" t="s">
        <v>46</v>
      </c>
      <c r="AL14" s="58"/>
      <c r="AM14" s="58"/>
      <c r="AN14" s="58"/>
      <c r="AO14" s="58"/>
      <c r="AP14" s="58"/>
      <c r="AQ14" s="58"/>
      <c r="AR14" s="58"/>
    </row>
    <row r="15" spans="1:44" s="51" customFormat="1" ht="191.25" x14ac:dyDescent="0.2">
      <c r="B15" s="10">
        <v>1</v>
      </c>
      <c r="C15" s="10" t="s">
        <v>119</v>
      </c>
      <c r="D15" s="32" t="s">
        <v>867</v>
      </c>
      <c r="E15" s="32" t="s">
        <v>137</v>
      </c>
      <c r="F15" s="32" t="s">
        <v>137</v>
      </c>
      <c r="G15" s="31" t="s">
        <v>138</v>
      </c>
      <c r="H15" s="13" t="s">
        <v>799</v>
      </c>
      <c r="I15" s="11" t="s">
        <v>12</v>
      </c>
      <c r="J15" s="11" t="s">
        <v>15</v>
      </c>
      <c r="K15" s="11" t="s">
        <v>17</v>
      </c>
      <c r="L15" s="11" t="s">
        <v>19</v>
      </c>
      <c r="M15" s="12"/>
      <c r="N15" s="12"/>
      <c r="O15" s="12"/>
      <c r="P15" s="12" t="s">
        <v>21</v>
      </c>
      <c r="Q15" s="11" t="s">
        <v>22</v>
      </c>
      <c r="R15" s="33" t="s">
        <v>137</v>
      </c>
      <c r="S15" s="11" t="s">
        <v>21</v>
      </c>
      <c r="T15" s="11"/>
      <c r="U15" s="11" t="s">
        <v>679</v>
      </c>
      <c r="V15" s="33" t="s">
        <v>680</v>
      </c>
      <c r="W15" s="13" t="s">
        <v>681</v>
      </c>
      <c r="X15" s="10" t="s">
        <v>21</v>
      </c>
      <c r="Y15" s="14"/>
      <c r="Z15" s="14"/>
      <c r="AA15" s="10" t="s">
        <v>137</v>
      </c>
      <c r="AB15" s="10" t="s">
        <v>137</v>
      </c>
      <c r="AC15" s="10" t="s">
        <v>137</v>
      </c>
      <c r="AD15" s="10" t="s">
        <v>137</v>
      </c>
      <c r="AE15" s="10" t="s">
        <v>137</v>
      </c>
      <c r="AF15" s="10" t="s">
        <v>67</v>
      </c>
      <c r="AG15" s="10" t="s">
        <v>68</v>
      </c>
      <c r="AH15" s="10" t="s">
        <v>43</v>
      </c>
      <c r="AI15" s="10" t="s">
        <v>43</v>
      </c>
      <c r="AJ15" s="10" t="s">
        <v>43</v>
      </c>
      <c r="AK15" s="15">
        <f>IF(OR(AH15="",AI15="",AJ15=""),"",IFERROR(IF(COUNTIF(AH15:AJ15,Hoja2!$J$2)&gt;=2,3,IF(COUNTIF(AH15:AJ15,Hoja2!$J$3)=3,1,2)),1))</f>
        <v>1</v>
      </c>
      <c r="AL15" s="34" t="s">
        <v>711</v>
      </c>
      <c r="AM15" s="34" t="s">
        <v>710</v>
      </c>
      <c r="AN15" s="10" t="s">
        <v>50</v>
      </c>
      <c r="AO15" s="10" t="s">
        <v>709</v>
      </c>
      <c r="AP15" s="10" t="s">
        <v>53</v>
      </c>
      <c r="AQ15" s="10" t="s">
        <v>55</v>
      </c>
      <c r="AR15" s="10" t="s">
        <v>137</v>
      </c>
    </row>
    <row r="16" spans="1:44" s="51" customFormat="1" ht="191.25" x14ac:dyDescent="0.2">
      <c r="B16" s="10">
        <v>2</v>
      </c>
      <c r="C16" s="10" t="s">
        <v>119</v>
      </c>
      <c r="D16" s="32" t="s">
        <v>867</v>
      </c>
      <c r="E16" s="32" t="s">
        <v>137</v>
      </c>
      <c r="F16" s="32" t="s">
        <v>137</v>
      </c>
      <c r="G16" s="31" t="s">
        <v>139</v>
      </c>
      <c r="H16" s="13" t="s">
        <v>800</v>
      </c>
      <c r="I16" s="11" t="s">
        <v>12</v>
      </c>
      <c r="J16" s="11" t="s">
        <v>15</v>
      </c>
      <c r="K16" s="11" t="s">
        <v>17</v>
      </c>
      <c r="L16" s="11" t="s">
        <v>19</v>
      </c>
      <c r="M16" s="12" t="s">
        <v>21</v>
      </c>
      <c r="N16" s="12"/>
      <c r="O16" s="12"/>
      <c r="P16" s="12"/>
      <c r="Q16" s="11" t="s">
        <v>22</v>
      </c>
      <c r="R16" s="33" t="s">
        <v>137</v>
      </c>
      <c r="S16" s="11" t="s">
        <v>21</v>
      </c>
      <c r="T16" s="11"/>
      <c r="U16" s="11" t="s">
        <v>679</v>
      </c>
      <c r="V16" s="33" t="s">
        <v>680</v>
      </c>
      <c r="W16" s="13" t="s">
        <v>681</v>
      </c>
      <c r="X16" s="10" t="s">
        <v>21</v>
      </c>
      <c r="Y16" s="14"/>
      <c r="Z16" s="14"/>
      <c r="AA16" s="10" t="s">
        <v>137</v>
      </c>
      <c r="AB16" s="10" t="s">
        <v>137</v>
      </c>
      <c r="AC16" s="10" t="s">
        <v>137</v>
      </c>
      <c r="AD16" s="10" t="s">
        <v>137</v>
      </c>
      <c r="AE16" s="10" t="s">
        <v>137</v>
      </c>
      <c r="AF16" s="10" t="s">
        <v>137</v>
      </c>
      <c r="AG16" s="10" t="s">
        <v>137</v>
      </c>
      <c r="AH16" s="10" t="s">
        <v>43</v>
      </c>
      <c r="AI16" s="10" t="s">
        <v>43</v>
      </c>
      <c r="AJ16" s="10" t="s">
        <v>43</v>
      </c>
      <c r="AK16" s="15">
        <f>IF(OR(AH16="",AI16="",AJ16=""),"",IFERROR(IF(COUNTIF(AH16:AJ16,Hoja2!$J$2)&gt;=2,3,IF(COUNTIF(AH16:AJ16,Hoja2!$J$3)=3,1,2)),1))</f>
        <v>1</v>
      </c>
      <c r="AL16" s="34" t="s">
        <v>711</v>
      </c>
      <c r="AM16" s="34" t="s">
        <v>710</v>
      </c>
      <c r="AN16" s="10" t="s">
        <v>50</v>
      </c>
      <c r="AO16" s="10" t="s">
        <v>709</v>
      </c>
      <c r="AP16" s="10" t="s">
        <v>53</v>
      </c>
      <c r="AQ16" s="10" t="s">
        <v>55</v>
      </c>
      <c r="AR16" s="10" t="s">
        <v>137</v>
      </c>
    </row>
    <row r="17" spans="2:44" s="51" customFormat="1" ht="191.25" x14ac:dyDescent="0.2">
      <c r="B17" s="10">
        <v>3</v>
      </c>
      <c r="C17" s="10" t="s">
        <v>119</v>
      </c>
      <c r="D17" s="32" t="s">
        <v>867</v>
      </c>
      <c r="E17" s="32" t="s">
        <v>137</v>
      </c>
      <c r="F17" s="32" t="s">
        <v>137</v>
      </c>
      <c r="G17" s="31" t="s">
        <v>140</v>
      </c>
      <c r="H17" s="13" t="s">
        <v>801</v>
      </c>
      <c r="I17" s="11" t="s">
        <v>12</v>
      </c>
      <c r="J17" s="11" t="s">
        <v>15</v>
      </c>
      <c r="K17" s="11" t="s">
        <v>17</v>
      </c>
      <c r="L17" s="11" t="s">
        <v>19</v>
      </c>
      <c r="M17" s="12" t="s">
        <v>21</v>
      </c>
      <c r="N17" s="12"/>
      <c r="O17" s="12"/>
      <c r="P17" s="12"/>
      <c r="Q17" s="11" t="s">
        <v>22</v>
      </c>
      <c r="R17" s="33" t="s">
        <v>137</v>
      </c>
      <c r="S17" s="11" t="s">
        <v>21</v>
      </c>
      <c r="T17" s="11"/>
      <c r="U17" s="11" t="s">
        <v>679</v>
      </c>
      <c r="V17" s="33" t="s">
        <v>680</v>
      </c>
      <c r="W17" s="13" t="s">
        <v>681</v>
      </c>
      <c r="X17" s="10" t="s">
        <v>21</v>
      </c>
      <c r="Y17" s="14"/>
      <c r="Z17" s="14"/>
      <c r="AA17" s="10" t="s">
        <v>137</v>
      </c>
      <c r="AB17" s="10" t="s">
        <v>137</v>
      </c>
      <c r="AC17" s="10" t="s">
        <v>137</v>
      </c>
      <c r="AD17" s="10" t="s">
        <v>137</v>
      </c>
      <c r="AE17" s="10" t="s">
        <v>137</v>
      </c>
      <c r="AF17" s="10" t="s">
        <v>137</v>
      </c>
      <c r="AG17" s="10" t="s">
        <v>137</v>
      </c>
      <c r="AH17" s="10" t="s">
        <v>43</v>
      </c>
      <c r="AI17" s="10" t="s">
        <v>43</v>
      </c>
      <c r="AJ17" s="10" t="s">
        <v>43</v>
      </c>
      <c r="AK17" s="15">
        <f>IF(OR(AH17="",AI17="",AJ17=""),"",IFERROR(IF(COUNTIF(AH17:AJ17,Hoja2!$J$2)&gt;=2,3,IF(COUNTIF(AH17:AJ17,Hoja2!$J$3)=3,1,2)),1))</f>
        <v>1</v>
      </c>
      <c r="AL17" s="34" t="s">
        <v>711</v>
      </c>
      <c r="AM17" s="34" t="s">
        <v>710</v>
      </c>
      <c r="AN17" s="10" t="s">
        <v>50</v>
      </c>
      <c r="AO17" s="10" t="s">
        <v>709</v>
      </c>
      <c r="AP17" s="10" t="s">
        <v>53</v>
      </c>
      <c r="AQ17" s="10" t="s">
        <v>55</v>
      </c>
      <c r="AR17" s="10" t="s">
        <v>137</v>
      </c>
    </row>
    <row r="18" spans="2:44" s="51" customFormat="1" ht="213.75" x14ac:dyDescent="0.2">
      <c r="B18" s="10">
        <v>4</v>
      </c>
      <c r="C18" s="10" t="s">
        <v>119</v>
      </c>
      <c r="D18" s="55" t="s">
        <v>868</v>
      </c>
      <c r="E18" s="32" t="s">
        <v>137</v>
      </c>
      <c r="F18" s="32" t="s">
        <v>137</v>
      </c>
      <c r="G18" s="31" t="s">
        <v>141</v>
      </c>
      <c r="H18" s="13" t="s">
        <v>803</v>
      </c>
      <c r="I18" s="11" t="s">
        <v>12</v>
      </c>
      <c r="J18" s="11" t="s">
        <v>15</v>
      </c>
      <c r="K18" s="11" t="s">
        <v>17</v>
      </c>
      <c r="L18" s="11" t="s">
        <v>19</v>
      </c>
      <c r="M18" s="12"/>
      <c r="N18" s="12"/>
      <c r="O18" s="12" t="s">
        <v>21</v>
      </c>
      <c r="P18" s="12"/>
      <c r="Q18" s="11" t="s">
        <v>22</v>
      </c>
      <c r="R18" s="33" t="s">
        <v>137</v>
      </c>
      <c r="S18" s="11" t="s">
        <v>21</v>
      </c>
      <c r="T18" s="11"/>
      <c r="U18" s="11" t="s">
        <v>679</v>
      </c>
      <c r="V18" s="33" t="s">
        <v>682</v>
      </c>
      <c r="W18" s="13" t="s">
        <v>683</v>
      </c>
      <c r="X18" s="10" t="s">
        <v>21</v>
      </c>
      <c r="Y18" s="10" t="s">
        <v>21</v>
      </c>
      <c r="Z18" s="14"/>
      <c r="AA18" s="10" t="s">
        <v>137</v>
      </c>
      <c r="AB18" s="10" t="s">
        <v>137</v>
      </c>
      <c r="AC18" s="10" t="s">
        <v>137</v>
      </c>
      <c r="AD18" s="10" t="s">
        <v>137</v>
      </c>
      <c r="AE18" s="10" t="s">
        <v>137</v>
      </c>
      <c r="AF18" s="10" t="s">
        <v>137</v>
      </c>
      <c r="AG18" s="10" t="s">
        <v>137</v>
      </c>
      <c r="AH18" s="10" t="s">
        <v>75</v>
      </c>
      <c r="AI18" s="10" t="s">
        <v>75</v>
      </c>
      <c r="AJ18" s="10" t="s">
        <v>75</v>
      </c>
      <c r="AK18" s="15">
        <f>IF(OR(AH18="",AI18="",AJ18=""),"",IFERROR(IF(COUNTIF(AH18:AJ18,Hoja2!$J$2)&gt;=2,3,IF(COUNTIF(AH18:AJ18,Hoja2!$J$3)=3,1,2)),1))</f>
        <v>2</v>
      </c>
      <c r="AL18" s="34" t="s">
        <v>711</v>
      </c>
      <c r="AM18" s="34" t="s">
        <v>710</v>
      </c>
      <c r="AN18" s="10" t="s">
        <v>50</v>
      </c>
      <c r="AO18" s="10" t="s">
        <v>709</v>
      </c>
      <c r="AP18" s="10" t="s">
        <v>53</v>
      </c>
      <c r="AQ18" s="10" t="s">
        <v>55</v>
      </c>
      <c r="AR18" s="10" t="s">
        <v>137</v>
      </c>
    </row>
    <row r="19" spans="2:44" s="51" customFormat="1" ht="213.75" x14ac:dyDescent="0.2">
      <c r="B19" s="10">
        <v>5</v>
      </c>
      <c r="C19" s="10" t="s">
        <v>119</v>
      </c>
      <c r="D19" s="55" t="s">
        <v>868</v>
      </c>
      <c r="E19" s="32" t="s">
        <v>137</v>
      </c>
      <c r="F19" s="32" t="s">
        <v>137</v>
      </c>
      <c r="G19" s="35" t="s">
        <v>142</v>
      </c>
      <c r="H19" s="13" t="s">
        <v>143</v>
      </c>
      <c r="I19" s="11" t="s">
        <v>12</v>
      </c>
      <c r="J19" s="11" t="s">
        <v>15</v>
      </c>
      <c r="K19" s="11" t="s">
        <v>17</v>
      </c>
      <c r="L19" s="11" t="s">
        <v>19</v>
      </c>
      <c r="M19" s="12" t="s">
        <v>21</v>
      </c>
      <c r="N19" s="12"/>
      <c r="O19" s="12"/>
      <c r="P19" s="12"/>
      <c r="Q19" s="11" t="s">
        <v>22</v>
      </c>
      <c r="R19" s="33" t="s">
        <v>137</v>
      </c>
      <c r="S19" s="11" t="s">
        <v>21</v>
      </c>
      <c r="T19" s="11"/>
      <c r="U19" s="11" t="s">
        <v>679</v>
      </c>
      <c r="V19" s="33" t="s">
        <v>682</v>
      </c>
      <c r="W19" s="13" t="s">
        <v>683</v>
      </c>
      <c r="X19" s="10" t="s">
        <v>21</v>
      </c>
      <c r="Y19" s="10" t="s">
        <v>21</v>
      </c>
      <c r="Z19" s="14"/>
      <c r="AA19" s="10" t="s">
        <v>137</v>
      </c>
      <c r="AB19" s="10" t="s">
        <v>137</v>
      </c>
      <c r="AC19" s="10" t="s">
        <v>137</v>
      </c>
      <c r="AD19" s="10" t="s">
        <v>137</v>
      </c>
      <c r="AE19" s="10" t="s">
        <v>137</v>
      </c>
      <c r="AF19" s="10" t="s">
        <v>137</v>
      </c>
      <c r="AG19" s="10" t="s">
        <v>137</v>
      </c>
      <c r="AH19" s="10" t="s">
        <v>75</v>
      </c>
      <c r="AI19" s="10" t="s">
        <v>75</v>
      </c>
      <c r="AJ19" s="10" t="s">
        <v>75</v>
      </c>
      <c r="AK19" s="15">
        <f>IF(OR(AH19="",AI19="",AJ19=""),"",IFERROR(IF(COUNTIF(AH19:AJ19,Hoja2!$J$2)&gt;=2,3,IF(COUNTIF(AH19:AJ19,Hoja2!$J$3)=3,1,2)),1))</f>
        <v>2</v>
      </c>
      <c r="AL19" s="34" t="s">
        <v>711</v>
      </c>
      <c r="AM19" s="34" t="s">
        <v>710</v>
      </c>
      <c r="AN19" s="10" t="s">
        <v>50</v>
      </c>
      <c r="AO19" s="10" t="s">
        <v>709</v>
      </c>
      <c r="AP19" s="10" t="s">
        <v>53</v>
      </c>
      <c r="AQ19" s="10" t="s">
        <v>55</v>
      </c>
      <c r="AR19" s="10" t="s">
        <v>137</v>
      </c>
    </row>
    <row r="20" spans="2:44" s="51" customFormat="1" ht="153" x14ac:dyDescent="0.2">
      <c r="B20" s="10">
        <v>6</v>
      </c>
      <c r="C20" s="10" t="s">
        <v>119</v>
      </c>
      <c r="D20" s="52" t="s">
        <v>802</v>
      </c>
      <c r="E20" s="32" t="s">
        <v>137</v>
      </c>
      <c r="F20" s="32" t="s">
        <v>137</v>
      </c>
      <c r="G20" s="33" t="s">
        <v>144</v>
      </c>
      <c r="H20" s="13" t="s">
        <v>804</v>
      </c>
      <c r="I20" s="11" t="s">
        <v>12</v>
      </c>
      <c r="J20" s="11" t="s">
        <v>15</v>
      </c>
      <c r="K20" s="11" t="s">
        <v>17</v>
      </c>
      <c r="L20" s="11" t="s">
        <v>19</v>
      </c>
      <c r="M20" s="12" t="s">
        <v>21</v>
      </c>
      <c r="N20" s="12"/>
      <c r="O20" s="12"/>
      <c r="P20" s="12"/>
      <c r="Q20" s="11" t="s">
        <v>22</v>
      </c>
      <c r="R20" s="33" t="s">
        <v>137</v>
      </c>
      <c r="S20" s="11" t="s">
        <v>21</v>
      </c>
      <c r="T20" s="11"/>
      <c r="U20" s="11" t="s">
        <v>679</v>
      </c>
      <c r="V20" s="33" t="s">
        <v>682</v>
      </c>
      <c r="W20" s="13" t="s">
        <v>683</v>
      </c>
      <c r="X20" s="10" t="s">
        <v>21</v>
      </c>
      <c r="Y20" s="10" t="s">
        <v>21</v>
      </c>
      <c r="Z20" s="14"/>
      <c r="AA20" s="10" t="s">
        <v>137</v>
      </c>
      <c r="AB20" s="10" t="s">
        <v>137</v>
      </c>
      <c r="AC20" s="10" t="s">
        <v>137</v>
      </c>
      <c r="AD20" s="10" t="s">
        <v>137</v>
      </c>
      <c r="AE20" s="10" t="s">
        <v>137</v>
      </c>
      <c r="AF20" s="10" t="s">
        <v>137</v>
      </c>
      <c r="AG20" s="10" t="s">
        <v>137</v>
      </c>
      <c r="AH20" s="10" t="s">
        <v>75</v>
      </c>
      <c r="AI20" s="10" t="s">
        <v>75</v>
      </c>
      <c r="AJ20" s="10" t="s">
        <v>75</v>
      </c>
      <c r="AK20" s="15">
        <f>IF(OR(AH20="",AI20="",AJ20=""),"",IFERROR(IF(COUNTIF(AH20:AJ20,Hoja2!$J$2)&gt;=2,3,IF(COUNTIF(AH20:AJ20,Hoja2!$J$3)=3,1,2)),1))</f>
        <v>2</v>
      </c>
      <c r="AL20" s="34" t="s">
        <v>711</v>
      </c>
      <c r="AM20" s="34" t="s">
        <v>710</v>
      </c>
      <c r="AN20" s="10" t="s">
        <v>50</v>
      </c>
      <c r="AO20" s="10" t="s">
        <v>709</v>
      </c>
      <c r="AP20" s="10" t="s">
        <v>53</v>
      </c>
      <c r="AQ20" s="10" t="s">
        <v>55</v>
      </c>
      <c r="AR20" s="10" t="s">
        <v>137</v>
      </c>
    </row>
    <row r="21" spans="2:44" s="51" customFormat="1" ht="140.25" x14ac:dyDescent="0.2">
      <c r="B21" s="10">
        <v>10</v>
      </c>
      <c r="C21" s="10" t="s">
        <v>119</v>
      </c>
      <c r="D21" s="32" t="s">
        <v>869</v>
      </c>
      <c r="E21" s="32" t="s">
        <v>137</v>
      </c>
      <c r="F21" s="32" t="s">
        <v>137</v>
      </c>
      <c r="G21" s="36" t="s">
        <v>145</v>
      </c>
      <c r="H21" s="13" t="s">
        <v>149</v>
      </c>
      <c r="I21" s="11" t="s">
        <v>12</v>
      </c>
      <c r="J21" s="11" t="s">
        <v>15</v>
      </c>
      <c r="K21" s="11" t="s">
        <v>17</v>
      </c>
      <c r="L21" s="11" t="s">
        <v>19</v>
      </c>
      <c r="M21" s="12" t="s">
        <v>21</v>
      </c>
      <c r="N21" s="12"/>
      <c r="O21" s="12" t="s">
        <v>21</v>
      </c>
      <c r="P21" s="12" t="s">
        <v>21</v>
      </c>
      <c r="Q21" s="11" t="s">
        <v>22</v>
      </c>
      <c r="R21" s="33" t="s">
        <v>137</v>
      </c>
      <c r="S21" s="11" t="s">
        <v>21</v>
      </c>
      <c r="T21" s="11"/>
      <c r="U21" s="11" t="s">
        <v>679</v>
      </c>
      <c r="V21" s="33" t="s">
        <v>686</v>
      </c>
      <c r="W21" s="13" t="s">
        <v>687</v>
      </c>
      <c r="X21" s="10" t="s">
        <v>21</v>
      </c>
      <c r="Y21" s="14"/>
      <c r="Z21" s="14"/>
      <c r="AA21" s="10" t="s">
        <v>137</v>
      </c>
      <c r="AB21" s="10" t="s">
        <v>137</v>
      </c>
      <c r="AC21" s="10" t="s">
        <v>137</v>
      </c>
      <c r="AD21" s="10" t="s">
        <v>137</v>
      </c>
      <c r="AE21" s="10" t="s">
        <v>137</v>
      </c>
      <c r="AF21" s="32" t="s">
        <v>137</v>
      </c>
      <c r="AG21" s="32" t="s">
        <v>137</v>
      </c>
      <c r="AH21" s="10" t="s">
        <v>43</v>
      </c>
      <c r="AI21" s="10" t="s">
        <v>43</v>
      </c>
      <c r="AJ21" s="10" t="s">
        <v>43</v>
      </c>
      <c r="AK21" s="15">
        <f>IF(OR(AH21="",AI21="",AJ21=""),"",IFERROR(IF(COUNTIF(AH21:AJ21,Hoja2!$J$2)&gt;=2,3,IF(COUNTIF(AH21:AJ21,Hoja2!$J$3)=3,1,2)),1))</f>
        <v>1</v>
      </c>
      <c r="AL21" s="11" t="s">
        <v>711</v>
      </c>
      <c r="AM21" s="11" t="s">
        <v>710</v>
      </c>
      <c r="AN21" s="11" t="s">
        <v>50</v>
      </c>
      <c r="AO21" s="10" t="s">
        <v>709</v>
      </c>
      <c r="AP21" s="10" t="s">
        <v>53</v>
      </c>
      <c r="AQ21" s="10" t="s">
        <v>55</v>
      </c>
      <c r="AR21" s="10" t="s">
        <v>137</v>
      </c>
    </row>
    <row r="22" spans="2:44" s="51" customFormat="1" ht="140.25" x14ac:dyDescent="0.2">
      <c r="B22" s="10">
        <v>11</v>
      </c>
      <c r="C22" s="10" t="s">
        <v>119</v>
      </c>
      <c r="D22" s="32" t="s">
        <v>869</v>
      </c>
      <c r="E22" s="32" t="s">
        <v>137</v>
      </c>
      <c r="F22" s="32" t="s">
        <v>137</v>
      </c>
      <c r="G22" s="36" t="s">
        <v>150</v>
      </c>
      <c r="H22" s="13" t="s">
        <v>151</v>
      </c>
      <c r="I22" s="11" t="s">
        <v>12</v>
      </c>
      <c r="J22" s="11" t="s">
        <v>15</v>
      </c>
      <c r="K22" s="11" t="s">
        <v>17</v>
      </c>
      <c r="L22" s="11" t="s">
        <v>19</v>
      </c>
      <c r="M22" s="12" t="s">
        <v>21</v>
      </c>
      <c r="N22" s="12"/>
      <c r="O22" s="12" t="s">
        <v>21</v>
      </c>
      <c r="P22" s="12" t="s">
        <v>21</v>
      </c>
      <c r="Q22" s="11" t="s">
        <v>22</v>
      </c>
      <c r="R22" s="33" t="s">
        <v>137</v>
      </c>
      <c r="S22" s="11" t="s">
        <v>21</v>
      </c>
      <c r="T22" s="11"/>
      <c r="U22" s="11" t="s">
        <v>679</v>
      </c>
      <c r="V22" s="33" t="s">
        <v>686</v>
      </c>
      <c r="W22" s="13" t="s">
        <v>687</v>
      </c>
      <c r="X22" s="10" t="s">
        <v>21</v>
      </c>
      <c r="Y22" s="14"/>
      <c r="Z22" s="14"/>
      <c r="AA22" s="10" t="s">
        <v>137</v>
      </c>
      <c r="AB22" s="10" t="s">
        <v>137</v>
      </c>
      <c r="AC22" s="10" t="s">
        <v>137</v>
      </c>
      <c r="AD22" s="10" t="s">
        <v>137</v>
      </c>
      <c r="AE22" s="10" t="s">
        <v>137</v>
      </c>
      <c r="AF22" s="32" t="s">
        <v>137</v>
      </c>
      <c r="AG22" s="32" t="s">
        <v>137</v>
      </c>
      <c r="AH22" s="10" t="s">
        <v>43</v>
      </c>
      <c r="AI22" s="10" t="s">
        <v>43</v>
      </c>
      <c r="AJ22" s="10" t="s">
        <v>43</v>
      </c>
      <c r="AK22" s="15">
        <f>IF(OR(AH22="",AI22="",AJ22=""),"",IFERROR(IF(COUNTIF(AH22:AJ22,Hoja2!$J$2)&gt;=2,3,IF(COUNTIF(AH22:AJ22,Hoja2!$J$3)=3,1,2)),1))</f>
        <v>1</v>
      </c>
      <c r="AL22" s="11" t="s">
        <v>711</v>
      </c>
      <c r="AM22" s="11" t="s">
        <v>710</v>
      </c>
      <c r="AN22" s="11" t="s">
        <v>50</v>
      </c>
      <c r="AO22" s="10" t="s">
        <v>709</v>
      </c>
      <c r="AP22" s="10" t="s">
        <v>53</v>
      </c>
      <c r="AQ22" s="10" t="s">
        <v>55</v>
      </c>
      <c r="AR22" s="10" t="s">
        <v>137</v>
      </c>
    </row>
    <row r="23" spans="2:44" s="51" customFormat="1" ht="199.5" x14ac:dyDescent="0.2">
      <c r="B23" s="10">
        <v>12</v>
      </c>
      <c r="C23" s="10" t="s">
        <v>119</v>
      </c>
      <c r="D23" s="32" t="s">
        <v>870</v>
      </c>
      <c r="E23" s="32" t="s">
        <v>720</v>
      </c>
      <c r="F23" s="32" t="s">
        <v>137</v>
      </c>
      <c r="G23" s="36" t="s">
        <v>152</v>
      </c>
      <c r="H23" s="13" t="s">
        <v>805</v>
      </c>
      <c r="I23" s="11" t="s">
        <v>12</v>
      </c>
      <c r="J23" s="11" t="s">
        <v>15</v>
      </c>
      <c r="K23" s="11" t="s">
        <v>17</v>
      </c>
      <c r="L23" s="11" t="s">
        <v>19</v>
      </c>
      <c r="M23" s="12" t="s">
        <v>21</v>
      </c>
      <c r="N23" s="12"/>
      <c r="O23" s="12"/>
      <c r="P23" s="12"/>
      <c r="Q23" s="11" t="s">
        <v>22</v>
      </c>
      <c r="R23" s="33" t="s">
        <v>91</v>
      </c>
      <c r="S23" s="11" t="s">
        <v>21</v>
      </c>
      <c r="T23" s="11"/>
      <c r="U23" s="11" t="s">
        <v>688</v>
      </c>
      <c r="V23" s="33" t="s">
        <v>137</v>
      </c>
      <c r="W23" s="13" t="s">
        <v>689</v>
      </c>
      <c r="X23" s="10" t="s">
        <v>21</v>
      </c>
      <c r="Y23" s="14"/>
      <c r="Z23" s="10" t="s">
        <v>21</v>
      </c>
      <c r="AA23" s="10" t="s">
        <v>690</v>
      </c>
      <c r="AB23" s="10" t="s">
        <v>691</v>
      </c>
      <c r="AC23" s="10" t="s">
        <v>692</v>
      </c>
      <c r="AD23" s="10" t="s">
        <v>70</v>
      </c>
      <c r="AE23" s="10" t="s">
        <v>137</v>
      </c>
      <c r="AF23" s="32" t="s">
        <v>39</v>
      </c>
      <c r="AG23" s="32" t="s">
        <v>137</v>
      </c>
      <c r="AH23" s="10" t="s">
        <v>83</v>
      </c>
      <c r="AI23" s="10" t="s">
        <v>83</v>
      </c>
      <c r="AJ23" s="10" t="s">
        <v>83</v>
      </c>
      <c r="AK23" s="15">
        <f>IF(OR(AH23="",AI23="",AJ23=""),"",IFERROR(IF(COUNTIF(AH23:AJ23,Hoja2!$J$2)&gt;=2,3,IF(COUNTIF(AH23:AJ23,Hoja2!$J$3)=3,1,2)),1))</f>
        <v>3</v>
      </c>
      <c r="AL23" s="11" t="s">
        <v>711</v>
      </c>
      <c r="AM23" s="11" t="s">
        <v>710</v>
      </c>
      <c r="AN23" s="11" t="s">
        <v>50</v>
      </c>
      <c r="AO23" s="10" t="s">
        <v>796</v>
      </c>
      <c r="AP23" s="10" t="s">
        <v>53</v>
      </c>
      <c r="AQ23" s="10" t="s">
        <v>55</v>
      </c>
      <c r="AR23" s="10"/>
    </row>
    <row r="24" spans="2:44" s="51" customFormat="1" ht="153" x14ac:dyDescent="0.2">
      <c r="B24" s="10">
        <v>13</v>
      </c>
      <c r="C24" s="10" t="s">
        <v>119</v>
      </c>
      <c r="D24" s="32" t="s">
        <v>871</v>
      </c>
      <c r="E24" s="32" t="s">
        <v>720</v>
      </c>
      <c r="F24" s="32" t="s">
        <v>760</v>
      </c>
      <c r="G24" s="36" t="s">
        <v>153</v>
      </c>
      <c r="H24" s="13" t="s">
        <v>154</v>
      </c>
      <c r="I24" s="11" t="s">
        <v>12</v>
      </c>
      <c r="J24" s="11" t="s">
        <v>15</v>
      </c>
      <c r="K24" s="11" t="s">
        <v>17</v>
      </c>
      <c r="L24" s="11" t="s">
        <v>19</v>
      </c>
      <c r="M24" s="12" t="s">
        <v>21</v>
      </c>
      <c r="N24" s="12"/>
      <c r="O24" s="12" t="s">
        <v>806</v>
      </c>
      <c r="P24" s="12" t="s">
        <v>806</v>
      </c>
      <c r="Q24" s="11" t="s">
        <v>22</v>
      </c>
      <c r="R24" s="33" t="s">
        <v>93</v>
      </c>
      <c r="S24" s="11"/>
      <c r="T24" s="11"/>
      <c r="U24" s="11" t="s">
        <v>688</v>
      </c>
      <c r="V24" s="33" t="s">
        <v>137</v>
      </c>
      <c r="W24" s="13" t="s">
        <v>689</v>
      </c>
      <c r="X24" s="10" t="s">
        <v>21</v>
      </c>
      <c r="Y24" s="14"/>
      <c r="Z24" s="10" t="s">
        <v>21</v>
      </c>
      <c r="AA24" s="10" t="s">
        <v>690</v>
      </c>
      <c r="AB24" s="10" t="s">
        <v>691</v>
      </c>
      <c r="AC24" s="10" t="s">
        <v>692</v>
      </c>
      <c r="AD24" s="10" t="s">
        <v>70</v>
      </c>
      <c r="AE24" s="10" t="s">
        <v>137</v>
      </c>
      <c r="AF24" s="32" t="s">
        <v>39</v>
      </c>
      <c r="AG24" s="32" t="s">
        <v>137</v>
      </c>
      <c r="AH24" s="10" t="s">
        <v>83</v>
      </c>
      <c r="AI24" s="10" t="s">
        <v>83</v>
      </c>
      <c r="AJ24" s="10" t="s">
        <v>83</v>
      </c>
      <c r="AK24" s="15">
        <f>IF(OR(AH24="",AI24="",AJ24=""),"",IFERROR(IF(COUNTIF(AH24:AJ24,Hoja2!$J$2)&gt;=2,3,IF(COUNTIF(AH24:AJ24,Hoja2!$J$3)=3,1,2)),1))</f>
        <v>3</v>
      </c>
      <c r="AL24" s="11" t="s">
        <v>711</v>
      </c>
      <c r="AM24" s="11" t="s">
        <v>710</v>
      </c>
      <c r="AN24" s="11" t="s">
        <v>50</v>
      </c>
      <c r="AO24" s="10" t="s">
        <v>709</v>
      </c>
      <c r="AP24" s="10" t="s">
        <v>53</v>
      </c>
      <c r="AQ24" s="10" t="s">
        <v>55</v>
      </c>
      <c r="AR24" s="10" t="s">
        <v>137</v>
      </c>
    </row>
    <row r="25" spans="2:44" s="51" customFormat="1" ht="153" x14ac:dyDescent="0.2">
      <c r="B25" s="10">
        <v>14</v>
      </c>
      <c r="C25" s="10" t="s">
        <v>119</v>
      </c>
      <c r="D25" s="32" t="s">
        <v>872</v>
      </c>
      <c r="E25" s="32" t="s">
        <v>720</v>
      </c>
      <c r="F25" s="32" t="s">
        <v>137</v>
      </c>
      <c r="G25" s="36" t="s">
        <v>155</v>
      </c>
      <c r="H25" s="13" t="s">
        <v>156</v>
      </c>
      <c r="I25" s="11" t="s">
        <v>12</v>
      </c>
      <c r="J25" s="11" t="s">
        <v>15</v>
      </c>
      <c r="K25" s="11" t="s">
        <v>17</v>
      </c>
      <c r="L25" s="11" t="s">
        <v>19</v>
      </c>
      <c r="M25" s="12" t="s">
        <v>21</v>
      </c>
      <c r="N25" s="12" t="s">
        <v>21</v>
      </c>
      <c r="O25" s="12" t="s">
        <v>21</v>
      </c>
      <c r="P25" s="12"/>
      <c r="Q25" s="11" t="s">
        <v>22</v>
      </c>
      <c r="R25" s="33" t="s">
        <v>93</v>
      </c>
      <c r="S25" s="11" t="s">
        <v>21</v>
      </c>
      <c r="T25" s="11"/>
      <c r="U25" s="11" t="s">
        <v>688</v>
      </c>
      <c r="V25" s="33" t="s">
        <v>137</v>
      </c>
      <c r="W25" s="13" t="s">
        <v>689</v>
      </c>
      <c r="X25" s="10" t="s">
        <v>21</v>
      </c>
      <c r="Y25" s="14"/>
      <c r="Z25" s="10" t="s">
        <v>21</v>
      </c>
      <c r="AA25" s="10" t="s">
        <v>690</v>
      </c>
      <c r="AB25" s="10" t="s">
        <v>691</v>
      </c>
      <c r="AC25" s="10" t="s">
        <v>692</v>
      </c>
      <c r="AD25" s="10" t="s">
        <v>70</v>
      </c>
      <c r="AE25" s="10" t="s">
        <v>137</v>
      </c>
      <c r="AF25" s="32" t="s">
        <v>67</v>
      </c>
      <c r="AG25" s="32" t="s">
        <v>74</v>
      </c>
      <c r="AH25" s="10" t="s">
        <v>83</v>
      </c>
      <c r="AI25" s="10" t="s">
        <v>83</v>
      </c>
      <c r="AJ25" s="10" t="s">
        <v>83</v>
      </c>
      <c r="AK25" s="15">
        <f>IF(OR(AH25="",AI25="",AJ25=""),"",IFERROR(IF(COUNTIF(AH25:AJ25,Hoja2!$J$2)&gt;=2,3,IF(COUNTIF(AH25:AJ25,Hoja2!$J$3)=3,1,2)),1))</f>
        <v>3</v>
      </c>
      <c r="AL25" s="11" t="s">
        <v>711</v>
      </c>
      <c r="AM25" s="11" t="s">
        <v>710</v>
      </c>
      <c r="AN25" s="11" t="s">
        <v>50</v>
      </c>
      <c r="AO25" s="10" t="s">
        <v>709</v>
      </c>
      <c r="AP25" s="10" t="s">
        <v>53</v>
      </c>
      <c r="AQ25" s="10" t="s">
        <v>55</v>
      </c>
      <c r="AR25" s="10" t="s">
        <v>137</v>
      </c>
    </row>
    <row r="26" spans="2:44" s="51" customFormat="1" ht="153" x14ac:dyDescent="0.2">
      <c r="B26" s="10">
        <v>15</v>
      </c>
      <c r="C26" s="10" t="s">
        <v>119</v>
      </c>
      <c r="D26" s="32" t="s">
        <v>876</v>
      </c>
      <c r="E26" s="32" t="s">
        <v>720</v>
      </c>
      <c r="F26" s="32" t="s">
        <v>137</v>
      </c>
      <c r="G26" s="36" t="s">
        <v>157</v>
      </c>
      <c r="H26" s="13" t="s">
        <v>807</v>
      </c>
      <c r="I26" s="11" t="s">
        <v>12</v>
      </c>
      <c r="J26" s="11" t="s">
        <v>15</v>
      </c>
      <c r="K26" s="11" t="s">
        <v>17</v>
      </c>
      <c r="L26" s="11" t="s">
        <v>19</v>
      </c>
      <c r="M26" s="12" t="s">
        <v>21</v>
      </c>
      <c r="N26" s="12"/>
      <c r="O26" s="12"/>
      <c r="P26" s="12"/>
      <c r="Q26" s="11" t="s">
        <v>22</v>
      </c>
      <c r="R26" s="33" t="s">
        <v>91</v>
      </c>
      <c r="S26" s="11" t="s">
        <v>21</v>
      </c>
      <c r="T26" s="11"/>
      <c r="U26" s="11" t="s">
        <v>688</v>
      </c>
      <c r="V26" s="33" t="s">
        <v>137</v>
      </c>
      <c r="W26" s="13" t="s">
        <v>689</v>
      </c>
      <c r="X26" s="10" t="s">
        <v>21</v>
      </c>
      <c r="Y26" s="14"/>
      <c r="Z26" s="10" t="s">
        <v>21</v>
      </c>
      <c r="AA26" s="10" t="s">
        <v>690</v>
      </c>
      <c r="AB26" s="10" t="s">
        <v>691</v>
      </c>
      <c r="AC26" s="10" t="s">
        <v>692</v>
      </c>
      <c r="AD26" s="10" t="s">
        <v>70</v>
      </c>
      <c r="AE26" s="10" t="s">
        <v>137</v>
      </c>
      <c r="AF26" s="32" t="s">
        <v>39</v>
      </c>
      <c r="AG26" s="32" t="s">
        <v>137</v>
      </c>
      <c r="AH26" s="10" t="s">
        <v>83</v>
      </c>
      <c r="AI26" s="10" t="s">
        <v>83</v>
      </c>
      <c r="AJ26" s="10" t="s">
        <v>83</v>
      </c>
      <c r="AK26" s="15">
        <f>IF(OR(AH26="",AI26="",AJ26=""),"",IFERROR(IF(COUNTIF(AH26:AJ26,Hoja2!$J$2)&gt;=2,3,IF(COUNTIF(AH26:AJ26,Hoja2!$J$3)=3,1,2)),1))</f>
        <v>3</v>
      </c>
      <c r="AL26" s="11" t="s">
        <v>711</v>
      </c>
      <c r="AM26" s="11" t="s">
        <v>710</v>
      </c>
      <c r="AN26" s="11" t="s">
        <v>50</v>
      </c>
      <c r="AO26" s="10" t="s">
        <v>709</v>
      </c>
      <c r="AP26" s="10" t="s">
        <v>53</v>
      </c>
      <c r="AQ26" s="10" t="s">
        <v>55</v>
      </c>
      <c r="AR26" s="10" t="s">
        <v>137</v>
      </c>
    </row>
    <row r="27" spans="2:44" s="51" customFormat="1" ht="165.75" x14ac:dyDescent="0.2">
      <c r="B27" s="10">
        <v>16</v>
      </c>
      <c r="C27" s="10" t="s">
        <v>119</v>
      </c>
      <c r="D27" s="32" t="s">
        <v>877</v>
      </c>
      <c r="E27" s="32" t="s">
        <v>720</v>
      </c>
      <c r="F27" s="32" t="s">
        <v>761</v>
      </c>
      <c r="G27" s="36" t="s">
        <v>158</v>
      </c>
      <c r="H27" s="13" t="s">
        <v>159</v>
      </c>
      <c r="I27" s="11" t="s">
        <v>12</v>
      </c>
      <c r="J27" s="11" t="s">
        <v>15</v>
      </c>
      <c r="K27" s="11" t="s">
        <v>17</v>
      </c>
      <c r="L27" s="11" t="s">
        <v>19</v>
      </c>
      <c r="M27" s="12" t="s">
        <v>21</v>
      </c>
      <c r="N27" s="12" t="s">
        <v>21</v>
      </c>
      <c r="O27" s="12" t="s">
        <v>21</v>
      </c>
      <c r="P27" s="12"/>
      <c r="Q27" s="11" t="s">
        <v>22</v>
      </c>
      <c r="R27" s="33" t="s">
        <v>91</v>
      </c>
      <c r="S27" s="11"/>
      <c r="T27" s="11"/>
      <c r="U27" s="11" t="s">
        <v>688</v>
      </c>
      <c r="V27" s="33" t="s">
        <v>137</v>
      </c>
      <c r="W27" s="13" t="s">
        <v>689</v>
      </c>
      <c r="X27" s="10" t="s">
        <v>21</v>
      </c>
      <c r="Y27" s="14"/>
      <c r="Z27" s="10" t="s">
        <v>21</v>
      </c>
      <c r="AA27" s="10" t="s">
        <v>690</v>
      </c>
      <c r="AB27" s="10" t="s">
        <v>691</v>
      </c>
      <c r="AC27" s="10" t="s">
        <v>692</v>
      </c>
      <c r="AD27" s="10" t="s">
        <v>70</v>
      </c>
      <c r="AE27" s="10" t="s">
        <v>137</v>
      </c>
      <c r="AF27" s="32" t="s">
        <v>67</v>
      </c>
      <c r="AG27" s="32" t="s">
        <v>74</v>
      </c>
      <c r="AH27" s="10" t="s">
        <v>83</v>
      </c>
      <c r="AI27" s="10" t="s">
        <v>83</v>
      </c>
      <c r="AJ27" s="10" t="s">
        <v>83</v>
      </c>
      <c r="AK27" s="15">
        <f>IF(OR(AH27="",AI27="",AJ27=""),"",IFERROR(IF(COUNTIF(AH27:AJ27,Hoja2!$J$2)&gt;=2,3,IF(COUNTIF(AH27:AJ27,Hoja2!$J$3)=3,1,2)),1))</f>
        <v>3</v>
      </c>
      <c r="AL27" s="11" t="s">
        <v>711</v>
      </c>
      <c r="AM27" s="11" t="s">
        <v>710</v>
      </c>
      <c r="AN27" s="11" t="s">
        <v>50</v>
      </c>
      <c r="AO27" s="10" t="s">
        <v>709</v>
      </c>
      <c r="AP27" s="10" t="s">
        <v>53</v>
      </c>
      <c r="AQ27" s="10" t="s">
        <v>55</v>
      </c>
      <c r="AR27" s="10" t="s">
        <v>137</v>
      </c>
    </row>
    <row r="28" spans="2:44" s="51" customFormat="1" ht="165.75" x14ac:dyDescent="0.2">
      <c r="B28" s="10">
        <v>17</v>
      </c>
      <c r="C28" s="10" t="s">
        <v>119</v>
      </c>
      <c r="D28" s="32" t="s">
        <v>877</v>
      </c>
      <c r="E28" s="32" t="s">
        <v>720</v>
      </c>
      <c r="F28" s="32" t="s">
        <v>137</v>
      </c>
      <c r="G28" s="36" t="s">
        <v>160</v>
      </c>
      <c r="H28" s="13" t="s">
        <v>161</v>
      </c>
      <c r="I28" s="11" t="s">
        <v>12</v>
      </c>
      <c r="J28" s="11" t="s">
        <v>15</v>
      </c>
      <c r="K28" s="11" t="s">
        <v>17</v>
      </c>
      <c r="L28" s="11" t="s">
        <v>19</v>
      </c>
      <c r="M28" s="12" t="s">
        <v>21</v>
      </c>
      <c r="N28" s="12" t="s">
        <v>21</v>
      </c>
      <c r="O28" s="12" t="s">
        <v>21</v>
      </c>
      <c r="P28" s="12"/>
      <c r="Q28" s="11" t="s">
        <v>22</v>
      </c>
      <c r="R28" s="33" t="s">
        <v>91</v>
      </c>
      <c r="S28" s="11"/>
      <c r="T28" s="11"/>
      <c r="U28" s="11" t="s">
        <v>688</v>
      </c>
      <c r="V28" s="33" t="s">
        <v>137</v>
      </c>
      <c r="W28" s="13" t="s">
        <v>689</v>
      </c>
      <c r="X28" s="10" t="s">
        <v>21</v>
      </c>
      <c r="Y28" s="14"/>
      <c r="Z28" s="10" t="s">
        <v>21</v>
      </c>
      <c r="AA28" s="10" t="s">
        <v>690</v>
      </c>
      <c r="AB28" s="10" t="s">
        <v>691</v>
      </c>
      <c r="AC28" s="10" t="s">
        <v>692</v>
      </c>
      <c r="AD28" s="10" t="s">
        <v>70</v>
      </c>
      <c r="AE28" s="10" t="s">
        <v>137</v>
      </c>
      <c r="AF28" s="32" t="s">
        <v>39</v>
      </c>
      <c r="AG28" s="32" t="s">
        <v>137</v>
      </c>
      <c r="AH28" s="10" t="s">
        <v>83</v>
      </c>
      <c r="AI28" s="10" t="s">
        <v>83</v>
      </c>
      <c r="AJ28" s="10" t="s">
        <v>83</v>
      </c>
      <c r="AK28" s="15">
        <f>IF(OR(AH28="",AI28="",AJ28=""),"",IFERROR(IF(COUNTIF(AH28:AJ28,Hoja2!$J$2)&gt;=2,3,IF(COUNTIF(AH28:AJ28,Hoja2!$J$3)=3,1,2)),1))</f>
        <v>3</v>
      </c>
      <c r="AL28" s="11" t="s">
        <v>711</v>
      </c>
      <c r="AM28" s="11" t="s">
        <v>710</v>
      </c>
      <c r="AN28" s="11" t="s">
        <v>50</v>
      </c>
      <c r="AO28" s="10" t="s">
        <v>709</v>
      </c>
      <c r="AP28" s="10" t="s">
        <v>53</v>
      </c>
      <c r="AQ28" s="10" t="s">
        <v>55</v>
      </c>
      <c r="AR28" s="10" t="s">
        <v>137</v>
      </c>
    </row>
    <row r="29" spans="2:44" s="51" customFormat="1" ht="178.5" x14ac:dyDescent="0.2">
      <c r="B29" s="10">
        <v>18</v>
      </c>
      <c r="C29" s="10" t="s">
        <v>119</v>
      </c>
      <c r="D29" s="32" t="s">
        <v>874</v>
      </c>
      <c r="E29" s="32"/>
      <c r="F29" s="32" t="s">
        <v>808</v>
      </c>
      <c r="G29" s="36" t="s">
        <v>797</v>
      </c>
      <c r="H29" s="13" t="s">
        <v>162</v>
      </c>
      <c r="I29" s="11" t="s">
        <v>12</v>
      </c>
      <c r="J29" s="11" t="s">
        <v>15</v>
      </c>
      <c r="K29" s="11" t="s">
        <v>17</v>
      </c>
      <c r="L29" s="11" t="s">
        <v>71</v>
      </c>
      <c r="M29" s="12" t="s">
        <v>21</v>
      </c>
      <c r="N29" s="12" t="s">
        <v>21</v>
      </c>
      <c r="O29" s="12" t="s">
        <v>21</v>
      </c>
      <c r="P29" s="12"/>
      <c r="Q29" s="11" t="s">
        <v>22</v>
      </c>
      <c r="R29" s="33" t="s">
        <v>93</v>
      </c>
      <c r="S29" s="11"/>
      <c r="T29" s="11"/>
      <c r="U29" s="11" t="s">
        <v>688</v>
      </c>
      <c r="V29" s="33" t="s">
        <v>137</v>
      </c>
      <c r="W29" s="13" t="s">
        <v>689</v>
      </c>
      <c r="X29" s="10" t="s">
        <v>21</v>
      </c>
      <c r="Y29" s="14"/>
      <c r="Z29" s="10" t="s">
        <v>21</v>
      </c>
      <c r="AA29" s="10" t="s">
        <v>690</v>
      </c>
      <c r="AB29" s="10" t="s">
        <v>691</v>
      </c>
      <c r="AC29" s="10" t="s">
        <v>692</v>
      </c>
      <c r="AD29" s="10" t="s">
        <v>70</v>
      </c>
      <c r="AE29" s="10" t="s">
        <v>137</v>
      </c>
      <c r="AF29" s="32" t="s">
        <v>39</v>
      </c>
      <c r="AG29" s="32" t="s">
        <v>137</v>
      </c>
      <c r="AH29" s="10" t="s">
        <v>83</v>
      </c>
      <c r="AI29" s="10" t="s">
        <v>83</v>
      </c>
      <c r="AJ29" s="10" t="s">
        <v>83</v>
      </c>
      <c r="AK29" s="15">
        <f>IF(OR(AH29="",AI29="",AJ29=""),"",IFERROR(IF(COUNTIF(AH29:AJ29,Hoja2!$J$2)&gt;=2,3,IF(COUNTIF(AH29:AJ29,Hoja2!$J$3)=3,1,2)),1))</f>
        <v>3</v>
      </c>
      <c r="AL29" s="11" t="s">
        <v>711</v>
      </c>
      <c r="AM29" s="11" t="s">
        <v>710</v>
      </c>
      <c r="AN29" s="11" t="s">
        <v>50</v>
      </c>
      <c r="AO29" s="10" t="s">
        <v>709</v>
      </c>
      <c r="AP29" s="10" t="s">
        <v>53</v>
      </c>
      <c r="AQ29" s="10" t="s">
        <v>55</v>
      </c>
      <c r="AR29" s="10" t="s">
        <v>137</v>
      </c>
    </row>
    <row r="30" spans="2:44" s="51" customFormat="1" ht="178.5" x14ac:dyDescent="0.2">
      <c r="B30" s="10">
        <v>19</v>
      </c>
      <c r="C30" s="10" t="s">
        <v>119</v>
      </c>
      <c r="D30" s="32" t="s">
        <v>874</v>
      </c>
      <c r="E30" s="32"/>
      <c r="F30" s="32" t="s">
        <v>808</v>
      </c>
      <c r="G30" s="36" t="s">
        <v>163</v>
      </c>
      <c r="H30" s="13" t="s">
        <v>164</v>
      </c>
      <c r="I30" s="11" t="s">
        <v>12</v>
      </c>
      <c r="J30" s="11" t="s">
        <v>15</v>
      </c>
      <c r="K30" s="11" t="s">
        <v>17</v>
      </c>
      <c r="L30" s="11" t="s">
        <v>71</v>
      </c>
      <c r="M30" s="12" t="s">
        <v>21</v>
      </c>
      <c r="N30" s="12" t="s">
        <v>21</v>
      </c>
      <c r="O30" s="12" t="s">
        <v>21</v>
      </c>
      <c r="P30" s="12"/>
      <c r="Q30" s="11" t="s">
        <v>22</v>
      </c>
      <c r="R30" s="33" t="s">
        <v>93</v>
      </c>
      <c r="S30" s="11" t="s">
        <v>21</v>
      </c>
      <c r="T30" s="11"/>
      <c r="U30" s="11" t="s">
        <v>688</v>
      </c>
      <c r="V30" s="33" t="s">
        <v>137</v>
      </c>
      <c r="W30" s="13" t="s">
        <v>689</v>
      </c>
      <c r="X30" s="10" t="s">
        <v>21</v>
      </c>
      <c r="Y30" s="14"/>
      <c r="Z30" s="10" t="s">
        <v>21</v>
      </c>
      <c r="AA30" s="10" t="s">
        <v>690</v>
      </c>
      <c r="AB30" s="10" t="s">
        <v>691</v>
      </c>
      <c r="AC30" s="10" t="s">
        <v>692</v>
      </c>
      <c r="AD30" s="10" t="s">
        <v>70</v>
      </c>
      <c r="AE30" s="10" t="s">
        <v>137</v>
      </c>
      <c r="AF30" s="32" t="s">
        <v>67</v>
      </c>
      <c r="AG30" s="32" t="s">
        <v>74</v>
      </c>
      <c r="AH30" s="10" t="s">
        <v>83</v>
      </c>
      <c r="AI30" s="10" t="s">
        <v>83</v>
      </c>
      <c r="AJ30" s="10" t="s">
        <v>83</v>
      </c>
      <c r="AK30" s="15">
        <f>IF(OR(AH30="",AI30="",AJ30=""),"",IFERROR(IF(COUNTIF(AH30:AJ30,Hoja2!$J$2)&gt;=2,3,IF(COUNTIF(AH30:AJ30,Hoja2!$J$3)=3,1,2)),1))</f>
        <v>3</v>
      </c>
      <c r="AL30" s="11" t="s">
        <v>711</v>
      </c>
      <c r="AM30" s="11" t="s">
        <v>710</v>
      </c>
      <c r="AN30" s="11" t="s">
        <v>50</v>
      </c>
      <c r="AO30" s="10" t="s">
        <v>709</v>
      </c>
      <c r="AP30" s="10" t="s">
        <v>53</v>
      </c>
      <c r="AQ30" s="10" t="s">
        <v>55</v>
      </c>
      <c r="AR30" s="10" t="s">
        <v>137</v>
      </c>
    </row>
    <row r="31" spans="2:44" s="51" customFormat="1" ht="165.75" x14ac:dyDescent="0.2">
      <c r="B31" s="10">
        <v>20</v>
      </c>
      <c r="C31" s="10" t="s">
        <v>119</v>
      </c>
      <c r="D31" s="32" t="s">
        <v>877</v>
      </c>
      <c r="E31" s="32" t="s">
        <v>720</v>
      </c>
      <c r="F31" s="32" t="s">
        <v>137</v>
      </c>
      <c r="G31" s="36" t="s">
        <v>165</v>
      </c>
      <c r="H31" s="13" t="s">
        <v>166</v>
      </c>
      <c r="I31" s="11" t="s">
        <v>12</v>
      </c>
      <c r="J31" s="11" t="s">
        <v>15</v>
      </c>
      <c r="K31" s="11" t="s">
        <v>17</v>
      </c>
      <c r="L31" s="11" t="s">
        <v>19</v>
      </c>
      <c r="M31" s="12" t="s">
        <v>21</v>
      </c>
      <c r="N31" s="12" t="s">
        <v>21</v>
      </c>
      <c r="O31" s="12" t="s">
        <v>21</v>
      </c>
      <c r="P31" s="12"/>
      <c r="Q31" s="11" t="s">
        <v>22</v>
      </c>
      <c r="R31" s="33" t="s">
        <v>93</v>
      </c>
      <c r="S31" s="11" t="s">
        <v>21</v>
      </c>
      <c r="T31" s="11"/>
      <c r="U31" s="11" t="s">
        <v>688</v>
      </c>
      <c r="V31" s="33" t="s">
        <v>137</v>
      </c>
      <c r="W31" s="13" t="s">
        <v>689</v>
      </c>
      <c r="X31" s="10" t="s">
        <v>21</v>
      </c>
      <c r="Y31" s="14"/>
      <c r="Z31" s="10" t="s">
        <v>21</v>
      </c>
      <c r="AA31" s="10" t="s">
        <v>690</v>
      </c>
      <c r="AB31" s="10" t="s">
        <v>691</v>
      </c>
      <c r="AC31" s="10" t="s">
        <v>692</v>
      </c>
      <c r="AD31" s="10" t="s">
        <v>70</v>
      </c>
      <c r="AE31" s="10" t="s">
        <v>137</v>
      </c>
      <c r="AF31" s="32" t="s">
        <v>67</v>
      </c>
      <c r="AG31" s="32" t="s">
        <v>74</v>
      </c>
      <c r="AH31" s="10" t="s">
        <v>83</v>
      </c>
      <c r="AI31" s="10" t="s">
        <v>83</v>
      </c>
      <c r="AJ31" s="10" t="s">
        <v>83</v>
      </c>
      <c r="AK31" s="15">
        <f>IF(OR(AH31="",AI31="",AJ31=""),"",IFERROR(IF(COUNTIF(AH31:AJ31,Hoja2!$J$2)&gt;=2,3,IF(COUNTIF(AH31:AJ31,Hoja2!$J$3)=3,1,2)),1))</f>
        <v>3</v>
      </c>
      <c r="AL31" s="11" t="s">
        <v>711</v>
      </c>
      <c r="AM31" s="11" t="s">
        <v>710</v>
      </c>
      <c r="AN31" s="11" t="s">
        <v>50</v>
      </c>
      <c r="AO31" s="10" t="s">
        <v>709</v>
      </c>
      <c r="AP31" s="10" t="s">
        <v>53</v>
      </c>
      <c r="AQ31" s="10" t="s">
        <v>55</v>
      </c>
      <c r="AR31" s="10" t="s">
        <v>137</v>
      </c>
    </row>
    <row r="32" spans="2:44" s="51" customFormat="1" ht="153" x14ac:dyDescent="0.2">
      <c r="B32" s="10">
        <v>21</v>
      </c>
      <c r="C32" s="10" t="s">
        <v>119</v>
      </c>
      <c r="D32" s="32" t="s">
        <v>873</v>
      </c>
      <c r="E32" s="32" t="s">
        <v>720</v>
      </c>
      <c r="F32" s="32" t="s">
        <v>137</v>
      </c>
      <c r="G32" s="36" t="s">
        <v>167</v>
      </c>
      <c r="H32" s="13" t="s">
        <v>168</v>
      </c>
      <c r="I32" s="11" t="s">
        <v>12</v>
      </c>
      <c r="J32" s="11" t="s">
        <v>15</v>
      </c>
      <c r="K32" s="11" t="s">
        <v>17</v>
      </c>
      <c r="L32" s="11" t="s">
        <v>19</v>
      </c>
      <c r="M32" s="12" t="s">
        <v>21</v>
      </c>
      <c r="N32" s="12" t="s">
        <v>21</v>
      </c>
      <c r="O32" s="12" t="s">
        <v>21</v>
      </c>
      <c r="P32" s="12"/>
      <c r="Q32" s="11" t="s">
        <v>22</v>
      </c>
      <c r="R32" s="33" t="s">
        <v>93</v>
      </c>
      <c r="S32" s="11" t="s">
        <v>21</v>
      </c>
      <c r="T32" s="11"/>
      <c r="U32" s="11" t="s">
        <v>688</v>
      </c>
      <c r="V32" s="33" t="s">
        <v>137</v>
      </c>
      <c r="W32" s="13" t="s">
        <v>689</v>
      </c>
      <c r="X32" s="10" t="s">
        <v>21</v>
      </c>
      <c r="Y32" s="14"/>
      <c r="Z32" s="10" t="s">
        <v>21</v>
      </c>
      <c r="AA32" s="10" t="s">
        <v>690</v>
      </c>
      <c r="AB32" s="10" t="s">
        <v>691</v>
      </c>
      <c r="AC32" s="10" t="s">
        <v>692</v>
      </c>
      <c r="AD32" s="10" t="s">
        <v>70</v>
      </c>
      <c r="AE32" s="10" t="s">
        <v>137</v>
      </c>
      <c r="AF32" s="32" t="s">
        <v>39</v>
      </c>
      <c r="AG32" s="32" t="s">
        <v>137</v>
      </c>
      <c r="AH32" s="10" t="s">
        <v>83</v>
      </c>
      <c r="AI32" s="10" t="s">
        <v>83</v>
      </c>
      <c r="AJ32" s="10" t="s">
        <v>83</v>
      </c>
      <c r="AK32" s="15">
        <f>IF(OR(AH32="",AI32="",AJ32=""),"",IFERROR(IF(COUNTIF(AH32:AJ32,Hoja2!$J$2)&gt;=2,3,IF(COUNTIF(AH32:AJ32,Hoja2!$J$3)=3,1,2)),1))</f>
        <v>3</v>
      </c>
      <c r="AL32" s="11" t="s">
        <v>711</v>
      </c>
      <c r="AM32" s="11" t="s">
        <v>710</v>
      </c>
      <c r="AN32" s="11" t="s">
        <v>50</v>
      </c>
      <c r="AO32" s="10" t="s">
        <v>709</v>
      </c>
      <c r="AP32" s="10" t="s">
        <v>53</v>
      </c>
      <c r="AQ32" s="10" t="s">
        <v>55</v>
      </c>
      <c r="AR32" s="10" t="s">
        <v>137</v>
      </c>
    </row>
    <row r="33" spans="2:44" s="51" customFormat="1" ht="165.75" x14ac:dyDescent="0.2">
      <c r="B33" s="10">
        <v>22</v>
      </c>
      <c r="C33" s="10" t="s">
        <v>119</v>
      </c>
      <c r="D33" s="32" t="s">
        <v>877</v>
      </c>
      <c r="E33" s="32" t="s">
        <v>720</v>
      </c>
      <c r="F33" s="32" t="s">
        <v>137</v>
      </c>
      <c r="G33" s="36" t="s">
        <v>169</v>
      </c>
      <c r="H33" s="13" t="s">
        <v>170</v>
      </c>
      <c r="I33" s="11" t="s">
        <v>12</v>
      </c>
      <c r="J33" s="11" t="s">
        <v>15</v>
      </c>
      <c r="K33" s="11" t="s">
        <v>17</v>
      </c>
      <c r="L33" s="11" t="s">
        <v>19</v>
      </c>
      <c r="M33" s="12" t="s">
        <v>21</v>
      </c>
      <c r="N33" s="12" t="s">
        <v>21</v>
      </c>
      <c r="O33" s="12" t="s">
        <v>21</v>
      </c>
      <c r="P33" s="12"/>
      <c r="Q33" s="11" t="s">
        <v>22</v>
      </c>
      <c r="R33" s="33" t="s">
        <v>93</v>
      </c>
      <c r="S33" s="11" t="s">
        <v>21</v>
      </c>
      <c r="T33" s="11"/>
      <c r="U33" s="11" t="s">
        <v>688</v>
      </c>
      <c r="V33" s="33" t="s">
        <v>137</v>
      </c>
      <c r="W33" s="13" t="s">
        <v>689</v>
      </c>
      <c r="X33" s="10" t="s">
        <v>21</v>
      </c>
      <c r="Y33" s="14"/>
      <c r="Z33" s="10" t="s">
        <v>21</v>
      </c>
      <c r="AA33" s="10" t="s">
        <v>690</v>
      </c>
      <c r="AB33" s="10" t="s">
        <v>691</v>
      </c>
      <c r="AC33" s="10" t="s">
        <v>692</v>
      </c>
      <c r="AD33" s="10" t="s">
        <v>70</v>
      </c>
      <c r="AE33" s="10" t="s">
        <v>137</v>
      </c>
      <c r="AF33" s="32" t="s">
        <v>39</v>
      </c>
      <c r="AG33" s="32" t="s">
        <v>137</v>
      </c>
      <c r="AH33" s="10" t="s">
        <v>83</v>
      </c>
      <c r="AI33" s="10" t="s">
        <v>83</v>
      </c>
      <c r="AJ33" s="10" t="s">
        <v>83</v>
      </c>
      <c r="AK33" s="15">
        <f>IF(OR(AH33="",AI33="",AJ33=""),"",IFERROR(IF(COUNTIF(AH33:AJ33,Hoja2!$J$2)&gt;=2,3,IF(COUNTIF(AH33:AJ33,Hoja2!$J$3)=3,1,2)),1))</f>
        <v>3</v>
      </c>
      <c r="AL33" s="11" t="s">
        <v>711</v>
      </c>
      <c r="AM33" s="11" t="s">
        <v>710</v>
      </c>
      <c r="AN33" s="11" t="s">
        <v>50</v>
      </c>
      <c r="AO33" s="10" t="s">
        <v>709</v>
      </c>
      <c r="AP33" s="10" t="s">
        <v>53</v>
      </c>
      <c r="AQ33" s="10" t="s">
        <v>55</v>
      </c>
      <c r="AR33" s="10" t="s">
        <v>137</v>
      </c>
    </row>
    <row r="34" spans="2:44" s="51" customFormat="1" ht="165.75" x14ac:dyDescent="0.2">
      <c r="B34" s="10">
        <v>23</v>
      </c>
      <c r="C34" s="10" t="s">
        <v>119</v>
      </c>
      <c r="D34" s="32" t="s">
        <v>877</v>
      </c>
      <c r="E34" s="32" t="s">
        <v>720</v>
      </c>
      <c r="F34" s="32" t="s">
        <v>137</v>
      </c>
      <c r="G34" s="36" t="s">
        <v>171</v>
      </c>
      <c r="H34" s="13" t="s">
        <v>172</v>
      </c>
      <c r="I34" s="11" t="s">
        <v>12</v>
      </c>
      <c r="J34" s="11" t="s">
        <v>15</v>
      </c>
      <c r="K34" s="11" t="s">
        <v>17</v>
      </c>
      <c r="L34" s="11" t="s">
        <v>19</v>
      </c>
      <c r="M34" s="12" t="s">
        <v>21</v>
      </c>
      <c r="N34" s="12" t="s">
        <v>21</v>
      </c>
      <c r="O34" s="12" t="s">
        <v>21</v>
      </c>
      <c r="P34" s="12"/>
      <c r="Q34" s="11" t="s">
        <v>22</v>
      </c>
      <c r="R34" s="33" t="s">
        <v>93</v>
      </c>
      <c r="S34" s="11" t="s">
        <v>21</v>
      </c>
      <c r="T34" s="11"/>
      <c r="U34" s="11" t="s">
        <v>688</v>
      </c>
      <c r="V34" s="33" t="s">
        <v>137</v>
      </c>
      <c r="W34" s="13" t="s">
        <v>689</v>
      </c>
      <c r="X34" s="10" t="s">
        <v>21</v>
      </c>
      <c r="Y34" s="14"/>
      <c r="Z34" s="10" t="s">
        <v>21</v>
      </c>
      <c r="AA34" s="10" t="s">
        <v>690</v>
      </c>
      <c r="AB34" s="10" t="s">
        <v>691</v>
      </c>
      <c r="AC34" s="10" t="s">
        <v>692</v>
      </c>
      <c r="AD34" s="10" t="s">
        <v>70</v>
      </c>
      <c r="AE34" s="10" t="s">
        <v>137</v>
      </c>
      <c r="AF34" s="32" t="s">
        <v>39</v>
      </c>
      <c r="AG34" s="32" t="s">
        <v>137</v>
      </c>
      <c r="AH34" s="10" t="s">
        <v>83</v>
      </c>
      <c r="AI34" s="10" t="s">
        <v>83</v>
      </c>
      <c r="AJ34" s="10" t="s">
        <v>83</v>
      </c>
      <c r="AK34" s="15">
        <f>IF(OR(AH34="",AI34="",AJ34=""),"",IFERROR(IF(COUNTIF(AH34:AJ34,Hoja2!$J$2)&gt;=2,3,IF(COUNTIF(AH34:AJ34,Hoja2!$J$3)=3,1,2)),1))</f>
        <v>3</v>
      </c>
      <c r="AL34" s="11" t="s">
        <v>711</v>
      </c>
      <c r="AM34" s="11" t="s">
        <v>710</v>
      </c>
      <c r="AN34" s="11" t="s">
        <v>50</v>
      </c>
      <c r="AO34" s="10" t="s">
        <v>709</v>
      </c>
      <c r="AP34" s="10" t="s">
        <v>53</v>
      </c>
      <c r="AQ34" s="10" t="s">
        <v>55</v>
      </c>
      <c r="AR34" s="10" t="s">
        <v>137</v>
      </c>
    </row>
    <row r="35" spans="2:44" s="51" customFormat="1" ht="165.75" x14ac:dyDescent="0.2">
      <c r="B35" s="10">
        <v>24</v>
      </c>
      <c r="C35" s="10" t="s">
        <v>119</v>
      </c>
      <c r="D35" s="32" t="s">
        <v>877</v>
      </c>
      <c r="E35" s="32" t="s">
        <v>720</v>
      </c>
      <c r="F35" s="32" t="s">
        <v>728</v>
      </c>
      <c r="G35" s="36" t="s">
        <v>809</v>
      </c>
      <c r="H35" s="13" t="s">
        <v>810</v>
      </c>
      <c r="I35" s="11" t="s">
        <v>12</v>
      </c>
      <c r="J35" s="11" t="s">
        <v>15</v>
      </c>
      <c r="K35" s="11" t="s">
        <v>17</v>
      </c>
      <c r="L35" s="11" t="s">
        <v>19</v>
      </c>
      <c r="M35" s="12" t="s">
        <v>21</v>
      </c>
      <c r="N35" s="12" t="s">
        <v>21</v>
      </c>
      <c r="O35" s="12" t="s">
        <v>21</v>
      </c>
      <c r="P35" s="12"/>
      <c r="Q35" s="11" t="s">
        <v>22</v>
      </c>
      <c r="R35" s="33" t="s">
        <v>93</v>
      </c>
      <c r="S35" s="11" t="s">
        <v>21</v>
      </c>
      <c r="T35" s="11"/>
      <c r="U35" s="11" t="s">
        <v>688</v>
      </c>
      <c r="V35" s="33" t="s">
        <v>137</v>
      </c>
      <c r="W35" s="13" t="s">
        <v>689</v>
      </c>
      <c r="X35" s="10" t="s">
        <v>21</v>
      </c>
      <c r="Y35" s="14"/>
      <c r="Z35" s="10" t="s">
        <v>21</v>
      </c>
      <c r="AA35" s="10" t="s">
        <v>690</v>
      </c>
      <c r="AB35" s="10" t="s">
        <v>691</v>
      </c>
      <c r="AC35" s="10" t="s">
        <v>692</v>
      </c>
      <c r="AD35" s="10" t="s">
        <v>70</v>
      </c>
      <c r="AE35" s="10" t="s">
        <v>137</v>
      </c>
      <c r="AF35" s="32" t="s">
        <v>39</v>
      </c>
      <c r="AG35" s="32" t="s">
        <v>137</v>
      </c>
      <c r="AH35" s="10" t="s">
        <v>83</v>
      </c>
      <c r="AI35" s="10" t="s">
        <v>83</v>
      </c>
      <c r="AJ35" s="10" t="s">
        <v>83</v>
      </c>
      <c r="AK35" s="15">
        <f>IF(OR(AH35="",AI35="",AJ35=""),"",IFERROR(IF(COUNTIF(AH35:AJ35,Hoja2!$J$2)&gt;=2,3,IF(COUNTIF(AH35:AJ35,Hoja2!$J$3)=3,1,2)),1))</f>
        <v>3</v>
      </c>
      <c r="AL35" s="11" t="s">
        <v>711</v>
      </c>
      <c r="AM35" s="11" t="s">
        <v>710</v>
      </c>
      <c r="AN35" s="11" t="s">
        <v>50</v>
      </c>
      <c r="AO35" s="10" t="s">
        <v>709</v>
      </c>
      <c r="AP35" s="10" t="s">
        <v>53</v>
      </c>
      <c r="AQ35" s="10" t="s">
        <v>55</v>
      </c>
      <c r="AR35" s="10" t="s">
        <v>137</v>
      </c>
    </row>
    <row r="36" spans="2:44" s="51" customFormat="1" ht="165.75" x14ac:dyDescent="0.2">
      <c r="B36" s="10">
        <v>25</v>
      </c>
      <c r="C36" s="10" t="s">
        <v>119</v>
      </c>
      <c r="D36" s="32" t="s">
        <v>877</v>
      </c>
      <c r="E36" s="32" t="s">
        <v>720</v>
      </c>
      <c r="F36" s="32" t="s">
        <v>137</v>
      </c>
      <c r="G36" s="36" t="s">
        <v>173</v>
      </c>
      <c r="H36" s="13" t="s">
        <v>174</v>
      </c>
      <c r="I36" s="11" t="s">
        <v>12</v>
      </c>
      <c r="J36" s="11" t="s">
        <v>15</v>
      </c>
      <c r="K36" s="11" t="s">
        <v>17</v>
      </c>
      <c r="L36" s="11" t="s">
        <v>19</v>
      </c>
      <c r="M36" s="12" t="s">
        <v>21</v>
      </c>
      <c r="N36" s="12" t="s">
        <v>21</v>
      </c>
      <c r="O36" s="12" t="s">
        <v>21</v>
      </c>
      <c r="P36" s="12"/>
      <c r="Q36" s="11" t="s">
        <v>22</v>
      </c>
      <c r="R36" s="33" t="s">
        <v>93</v>
      </c>
      <c r="S36" s="11" t="s">
        <v>21</v>
      </c>
      <c r="T36" s="11"/>
      <c r="U36" s="11" t="s">
        <v>688</v>
      </c>
      <c r="V36" s="33" t="s">
        <v>137</v>
      </c>
      <c r="W36" s="13" t="s">
        <v>689</v>
      </c>
      <c r="X36" s="10" t="s">
        <v>21</v>
      </c>
      <c r="Y36" s="14"/>
      <c r="Z36" s="10" t="s">
        <v>21</v>
      </c>
      <c r="AA36" s="10" t="s">
        <v>690</v>
      </c>
      <c r="AB36" s="10" t="s">
        <v>691</v>
      </c>
      <c r="AC36" s="10" t="s">
        <v>692</v>
      </c>
      <c r="AD36" s="10" t="s">
        <v>70</v>
      </c>
      <c r="AE36" s="10" t="s">
        <v>137</v>
      </c>
      <c r="AF36" s="32" t="s">
        <v>39</v>
      </c>
      <c r="AG36" s="32" t="s">
        <v>137</v>
      </c>
      <c r="AH36" s="10" t="s">
        <v>83</v>
      </c>
      <c r="AI36" s="10" t="s">
        <v>83</v>
      </c>
      <c r="AJ36" s="10" t="s">
        <v>83</v>
      </c>
      <c r="AK36" s="15">
        <f>IF(OR(AH36="",AI36="",AJ36=""),"",IFERROR(IF(COUNTIF(AH36:AJ36,Hoja2!$J$2)&gt;=2,3,IF(COUNTIF(AH36:AJ36,Hoja2!$J$3)=3,1,2)),1))</f>
        <v>3</v>
      </c>
      <c r="AL36" s="11" t="s">
        <v>711</v>
      </c>
      <c r="AM36" s="11" t="s">
        <v>710</v>
      </c>
      <c r="AN36" s="11" t="s">
        <v>50</v>
      </c>
      <c r="AO36" s="10" t="s">
        <v>709</v>
      </c>
      <c r="AP36" s="10" t="s">
        <v>53</v>
      </c>
      <c r="AQ36" s="10" t="s">
        <v>55</v>
      </c>
      <c r="AR36" s="10" t="s">
        <v>137</v>
      </c>
    </row>
    <row r="37" spans="2:44" s="51" customFormat="1" ht="165.75" x14ac:dyDescent="0.2">
      <c r="B37" s="10">
        <v>26</v>
      </c>
      <c r="C37" s="10" t="s">
        <v>119</v>
      </c>
      <c r="D37" s="32" t="s">
        <v>877</v>
      </c>
      <c r="E37" s="32" t="s">
        <v>720</v>
      </c>
      <c r="F37" s="32" t="s">
        <v>137</v>
      </c>
      <c r="G37" s="36" t="s">
        <v>175</v>
      </c>
      <c r="H37" s="13" t="s">
        <v>176</v>
      </c>
      <c r="I37" s="11" t="s">
        <v>12</v>
      </c>
      <c r="J37" s="11" t="s">
        <v>15</v>
      </c>
      <c r="K37" s="11" t="s">
        <v>17</v>
      </c>
      <c r="L37" s="11" t="s">
        <v>19</v>
      </c>
      <c r="M37" s="12" t="s">
        <v>21</v>
      </c>
      <c r="N37" s="12" t="s">
        <v>21</v>
      </c>
      <c r="O37" s="12" t="s">
        <v>21</v>
      </c>
      <c r="P37" s="12"/>
      <c r="Q37" s="11" t="s">
        <v>22</v>
      </c>
      <c r="R37" s="33" t="s">
        <v>93</v>
      </c>
      <c r="S37" s="11" t="s">
        <v>21</v>
      </c>
      <c r="T37" s="11"/>
      <c r="U37" s="11" t="s">
        <v>688</v>
      </c>
      <c r="V37" s="33" t="s">
        <v>137</v>
      </c>
      <c r="W37" s="13" t="s">
        <v>689</v>
      </c>
      <c r="X37" s="10" t="s">
        <v>21</v>
      </c>
      <c r="Y37" s="14"/>
      <c r="Z37" s="10" t="s">
        <v>21</v>
      </c>
      <c r="AA37" s="10" t="s">
        <v>690</v>
      </c>
      <c r="AB37" s="10" t="s">
        <v>691</v>
      </c>
      <c r="AC37" s="10" t="s">
        <v>692</v>
      </c>
      <c r="AD37" s="10" t="s">
        <v>70</v>
      </c>
      <c r="AE37" s="10" t="s">
        <v>137</v>
      </c>
      <c r="AF37" s="32" t="s">
        <v>39</v>
      </c>
      <c r="AG37" s="32" t="s">
        <v>137</v>
      </c>
      <c r="AH37" s="10" t="s">
        <v>83</v>
      </c>
      <c r="AI37" s="10" t="s">
        <v>83</v>
      </c>
      <c r="AJ37" s="10" t="s">
        <v>83</v>
      </c>
      <c r="AK37" s="15">
        <f>IF(OR(AH37="",AI37="",AJ37=""),"",IFERROR(IF(COUNTIF(AH37:AJ37,Hoja2!$J$2)&gt;=2,3,IF(COUNTIF(AH37:AJ37,Hoja2!$J$3)=3,1,2)),1))</f>
        <v>3</v>
      </c>
      <c r="AL37" s="11" t="s">
        <v>711</v>
      </c>
      <c r="AM37" s="11" t="s">
        <v>710</v>
      </c>
      <c r="AN37" s="11" t="s">
        <v>50</v>
      </c>
      <c r="AO37" s="10" t="s">
        <v>709</v>
      </c>
      <c r="AP37" s="10" t="s">
        <v>53</v>
      </c>
      <c r="AQ37" s="10" t="s">
        <v>55</v>
      </c>
      <c r="AR37" s="10" t="s">
        <v>137</v>
      </c>
    </row>
    <row r="38" spans="2:44" s="51" customFormat="1" ht="165.75" x14ac:dyDescent="0.2">
      <c r="B38" s="10">
        <v>27</v>
      </c>
      <c r="C38" s="10" t="s">
        <v>119</v>
      </c>
      <c r="D38" s="32" t="s">
        <v>877</v>
      </c>
      <c r="E38" s="32" t="s">
        <v>720</v>
      </c>
      <c r="F38" s="32" t="s">
        <v>137</v>
      </c>
      <c r="G38" s="36" t="s">
        <v>177</v>
      </c>
      <c r="H38" s="13" t="s">
        <v>178</v>
      </c>
      <c r="I38" s="11" t="s">
        <v>12</v>
      </c>
      <c r="J38" s="11" t="s">
        <v>15</v>
      </c>
      <c r="K38" s="11" t="s">
        <v>17</v>
      </c>
      <c r="L38" s="11" t="s">
        <v>19</v>
      </c>
      <c r="M38" s="12" t="s">
        <v>21</v>
      </c>
      <c r="N38" s="12" t="s">
        <v>21</v>
      </c>
      <c r="O38" s="12" t="s">
        <v>21</v>
      </c>
      <c r="P38" s="12"/>
      <c r="Q38" s="11" t="s">
        <v>22</v>
      </c>
      <c r="R38" s="33" t="s">
        <v>93</v>
      </c>
      <c r="S38" s="11" t="s">
        <v>21</v>
      </c>
      <c r="T38" s="11"/>
      <c r="U38" s="11" t="s">
        <v>688</v>
      </c>
      <c r="V38" s="33" t="s">
        <v>137</v>
      </c>
      <c r="W38" s="13" t="s">
        <v>689</v>
      </c>
      <c r="X38" s="10" t="s">
        <v>21</v>
      </c>
      <c r="Y38" s="14"/>
      <c r="Z38" s="10" t="s">
        <v>21</v>
      </c>
      <c r="AA38" s="10" t="s">
        <v>690</v>
      </c>
      <c r="AB38" s="10" t="s">
        <v>691</v>
      </c>
      <c r="AC38" s="10" t="s">
        <v>692</v>
      </c>
      <c r="AD38" s="10" t="s">
        <v>70</v>
      </c>
      <c r="AE38" s="10" t="s">
        <v>137</v>
      </c>
      <c r="AF38" s="32" t="s">
        <v>39</v>
      </c>
      <c r="AG38" s="32" t="s">
        <v>137</v>
      </c>
      <c r="AH38" s="10" t="s">
        <v>83</v>
      </c>
      <c r="AI38" s="10" t="s">
        <v>83</v>
      </c>
      <c r="AJ38" s="10" t="s">
        <v>83</v>
      </c>
      <c r="AK38" s="15">
        <f>IF(OR(AH38="",AI38="",AJ38=""),"",IFERROR(IF(COUNTIF(AH38:AJ38,Hoja2!$J$2)&gt;=2,3,IF(COUNTIF(AH38:AJ38,Hoja2!$J$3)=3,1,2)),1))</f>
        <v>3</v>
      </c>
      <c r="AL38" s="11" t="s">
        <v>711</v>
      </c>
      <c r="AM38" s="11" t="s">
        <v>710</v>
      </c>
      <c r="AN38" s="11" t="s">
        <v>50</v>
      </c>
      <c r="AO38" s="10" t="s">
        <v>709</v>
      </c>
      <c r="AP38" s="10" t="s">
        <v>53</v>
      </c>
      <c r="AQ38" s="10" t="s">
        <v>55</v>
      </c>
      <c r="AR38" s="10" t="s">
        <v>137</v>
      </c>
    </row>
    <row r="39" spans="2:44" s="51" customFormat="1" ht="165.75" x14ac:dyDescent="0.2">
      <c r="B39" s="10">
        <v>28</v>
      </c>
      <c r="C39" s="10" t="s">
        <v>119</v>
      </c>
      <c r="D39" s="32" t="s">
        <v>877</v>
      </c>
      <c r="E39" s="32" t="s">
        <v>720</v>
      </c>
      <c r="F39" s="32" t="s">
        <v>137</v>
      </c>
      <c r="G39" s="36" t="s">
        <v>179</v>
      </c>
      <c r="H39" s="13" t="s">
        <v>180</v>
      </c>
      <c r="I39" s="11" t="s">
        <v>12</v>
      </c>
      <c r="J39" s="11" t="s">
        <v>15</v>
      </c>
      <c r="K39" s="11" t="s">
        <v>17</v>
      </c>
      <c r="L39" s="11" t="s">
        <v>19</v>
      </c>
      <c r="M39" s="12" t="s">
        <v>21</v>
      </c>
      <c r="N39" s="12" t="s">
        <v>21</v>
      </c>
      <c r="O39" s="12" t="s">
        <v>21</v>
      </c>
      <c r="P39" s="12"/>
      <c r="Q39" s="11" t="s">
        <v>22</v>
      </c>
      <c r="R39" s="33" t="s">
        <v>93</v>
      </c>
      <c r="S39" s="11" t="s">
        <v>21</v>
      </c>
      <c r="T39" s="11"/>
      <c r="U39" s="11" t="s">
        <v>688</v>
      </c>
      <c r="V39" s="33" t="s">
        <v>137</v>
      </c>
      <c r="W39" s="13" t="s">
        <v>689</v>
      </c>
      <c r="X39" s="10" t="s">
        <v>21</v>
      </c>
      <c r="Y39" s="14"/>
      <c r="Z39" s="10" t="s">
        <v>21</v>
      </c>
      <c r="AA39" s="10" t="s">
        <v>690</v>
      </c>
      <c r="AB39" s="10" t="s">
        <v>691</v>
      </c>
      <c r="AC39" s="10" t="s">
        <v>692</v>
      </c>
      <c r="AD39" s="10" t="s">
        <v>70</v>
      </c>
      <c r="AE39" s="10" t="s">
        <v>137</v>
      </c>
      <c r="AF39" s="32" t="s">
        <v>39</v>
      </c>
      <c r="AG39" s="32" t="s">
        <v>137</v>
      </c>
      <c r="AH39" s="10" t="s">
        <v>83</v>
      </c>
      <c r="AI39" s="10" t="s">
        <v>83</v>
      </c>
      <c r="AJ39" s="10" t="s">
        <v>83</v>
      </c>
      <c r="AK39" s="15">
        <f>IF(OR(AH39="",AI39="",AJ39=""),"",IFERROR(IF(COUNTIF(AH39:AJ39,Hoja2!$J$2)&gt;=2,3,IF(COUNTIF(AH39:AJ39,Hoja2!$J$3)=3,1,2)),1))</f>
        <v>3</v>
      </c>
      <c r="AL39" s="11" t="s">
        <v>711</v>
      </c>
      <c r="AM39" s="11" t="s">
        <v>710</v>
      </c>
      <c r="AN39" s="11" t="s">
        <v>50</v>
      </c>
      <c r="AO39" s="10" t="s">
        <v>709</v>
      </c>
      <c r="AP39" s="10" t="s">
        <v>53</v>
      </c>
      <c r="AQ39" s="10" t="s">
        <v>55</v>
      </c>
      <c r="AR39" s="10" t="s">
        <v>137</v>
      </c>
    </row>
    <row r="40" spans="2:44" s="51" customFormat="1" ht="165.75" x14ac:dyDescent="0.2">
      <c r="B40" s="10">
        <v>29</v>
      </c>
      <c r="C40" s="10" t="s">
        <v>119</v>
      </c>
      <c r="D40" s="32" t="s">
        <v>877</v>
      </c>
      <c r="E40" s="32" t="s">
        <v>720</v>
      </c>
      <c r="F40" s="32" t="s">
        <v>137</v>
      </c>
      <c r="G40" s="36" t="s">
        <v>181</v>
      </c>
      <c r="H40" s="13" t="s">
        <v>182</v>
      </c>
      <c r="I40" s="11" t="s">
        <v>12</v>
      </c>
      <c r="J40" s="11" t="s">
        <v>15</v>
      </c>
      <c r="K40" s="11" t="s">
        <v>17</v>
      </c>
      <c r="L40" s="11" t="s">
        <v>19</v>
      </c>
      <c r="M40" s="12" t="s">
        <v>21</v>
      </c>
      <c r="N40" s="12" t="s">
        <v>21</v>
      </c>
      <c r="O40" s="12" t="s">
        <v>21</v>
      </c>
      <c r="P40" s="12"/>
      <c r="Q40" s="11" t="s">
        <v>22</v>
      </c>
      <c r="R40" s="33" t="s">
        <v>93</v>
      </c>
      <c r="S40" s="11" t="s">
        <v>21</v>
      </c>
      <c r="T40" s="11"/>
      <c r="U40" s="11" t="s">
        <v>688</v>
      </c>
      <c r="V40" s="33" t="s">
        <v>137</v>
      </c>
      <c r="W40" s="13" t="s">
        <v>689</v>
      </c>
      <c r="X40" s="10" t="s">
        <v>21</v>
      </c>
      <c r="Y40" s="14"/>
      <c r="Z40" s="10" t="s">
        <v>21</v>
      </c>
      <c r="AA40" s="10" t="s">
        <v>690</v>
      </c>
      <c r="AB40" s="10" t="s">
        <v>691</v>
      </c>
      <c r="AC40" s="10" t="s">
        <v>692</v>
      </c>
      <c r="AD40" s="10" t="s">
        <v>70</v>
      </c>
      <c r="AE40" s="10" t="s">
        <v>137</v>
      </c>
      <c r="AF40" s="32" t="s">
        <v>39</v>
      </c>
      <c r="AG40" s="32" t="s">
        <v>137</v>
      </c>
      <c r="AH40" s="10" t="s">
        <v>83</v>
      </c>
      <c r="AI40" s="10" t="s">
        <v>83</v>
      </c>
      <c r="AJ40" s="10" t="s">
        <v>83</v>
      </c>
      <c r="AK40" s="15">
        <f>IF(OR(AH40="",AI40="",AJ40=""),"",IFERROR(IF(COUNTIF(AH40:AJ40,Hoja2!$J$2)&gt;=2,3,IF(COUNTIF(AH40:AJ40,Hoja2!$J$3)=3,1,2)),1))</f>
        <v>3</v>
      </c>
      <c r="AL40" s="11" t="s">
        <v>711</v>
      </c>
      <c r="AM40" s="11" t="s">
        <v>710</v>
      </c>
      <c r="AN40" s="11" t="s">
        <v>50</v>
      </c>
      <c r="AO40" s="10" t="s">
        <v>709</v>
      </c>
      <c r="AP40" s="10" t="s">
        <v>53</v>
      </c>
      <c r="AQ40" s="10" t="s">
        <v>55</v>
      </c>
      <c r="AR40" s="10" t="s">
        <v>137</v>
      </c>
    </row>
    <row r="41" spans="2:44" s="51" customFormat="1" ht="165.75" x14ac:dyDescent="0.2">
      <c r="B41" s="10">
        <v>30</v>
      </c>
      <c r="C41" s="10" t="s">
        <v>119</v>
      </c>
      <c r="D41" s="32" t="s">
        <v>877</v>
      </c>
      <c r="E41" s="32" t="s">
        <v>720</v>
      </c>
      <c r="F41" s="32" t="s">
        <v>137</v>
      </c>
      <c r="G41" s="36" t="s">
        <v>183</v>
      </c>
      <c r="H41" s="13" t="s">
        <v>184</v>
      </c>
      <c r="I41" s="11" t="s">
        <v>12</v>
      </c>
      <c r="J41" s="11" t="s">
        <v>15</v>
      </c>
      <c r="K41" s="11" t="s">
        <v>17</v>
      </c>
      <c r="L41" s="11" t="s">
        <v>19</v>
      </c>
      <c r="M41" s="12" t="s">
        <v>21</v>
      </c>
      <c r="N41" s="12" t="s">
        <v>21</v>
      </c>
      <c r="O41" s="12" t="s">
        <v>21</v>
      </c>
      <c r="P41" s="12"/>
      <c r="Q41" s="11" t="s">
        <v>22</v>
      </c>
      <c r="R41" s="33" t="s">
        <v>93</v>
      </c>
      <c r="S41" s="11" t="s">
        <v>21</v>
      </c>
      <c r="T41" s="11"/>
      <c r="U41" s="11" t="s">
        <v>688</v>
      </c>
      <c r="V41" s="33" t="s">
        <v>137</v>
      </c>
      <c r="W41" s="13" t="s">
        <v>689</v>
      </c>
      <c r="X41" s="10" t="s">
        <v>21</v>
      </c>
      <c r="Y41" s="14"/>
      <c r="Z41" s="10" t="s">
        <v>21</v>
      </c>
      <c r="AA41" s="10" t="s">
        <v>690</v>
      </c>
      <c r="AB41" s="10" t="s">
        <v>691</v>
      </c>
      <c r="AC41" s="10" t="s">
        <v>692</v>
      </c>
      <c r="AD41" s="10" t="s">
        <v>70</v>
      </c>
      <c r="AE41" s="10" t="s">
        <v>137</v>
      </c>
      <c r="AF41" s="32" t="s">
        <v>67</v>
      </c>
      <c r="AG41" s="32" t="s">
        <v>74</v>
      </c>
      <c r="AH41" s="10" t="s">
        <v>83</v>
      </c>
      <c r="AI41" s="10" t="s">
        <v>83</v>
      </c>
      <c r="AJ41" s="10" t="s">
        <v>83</v>
      </c>
      <c r="AK41" s="15">
        <f>IF(OR(AH41="",AI41="",AJ41=""),"",IFERROR(IF(COUNTIF(AH41:AJ41,Hoja2!$J$2)&gt;=2,3,IF(COUNTIF(AH41:AJ41,Hoja2!$J$3)=3,1,2)),1))</f>
        <v>3</v>
      </c>
      <c r="AL41" s="11" t="s">
        <v>711</v>
      </c>
      <c r="AM41" s="11" t="s">
        <v>710</v>
      </c>
      <c r="AN41" s="11" t="s">
        <v>50</v>
      </c>
      <c r="AO41" s="10" t="s">
        <v>709</v>
      </c>
      <c r="AP41" s="10" t="s">
        <v>53</v>
      </c>
      <c r="AQ41" s="10" t="s">
        <v>55</v>
      </c>
      <c r="AR41" s="10" t="s">
        <v>137</v>
      </c>
    </row>
    <row r="42" spans="2:44" s="51" customFormat="1" ht="165.75" x14ac:dyDescent="0.2">
      <c r="B42" s="10">
        <v>31</v>
      </c>
      <c r="C42" s="10" t="s">
        <v>119</v>
      </c>
      <c r="D42" s="32" t="s">
        <v>877</v>
      </c>
      <c r="E42" s="32" t="s">
        <v>720</v>
      </c>
      <c r="F42" s="32" t="s">
        <v>137</v>
      </c>
      <c r="G42" s="36" t="s">
        <v>185</v>
      </c>
      <c r="H42" s="13" t="s">
        <v>186</v>
      </c>
      <c r="I42" s="11" t="s">
        <v>12</v>
      </c>
      <c r="J42" s="11" t="s">
        <v>15</v>
      </c>
      <c r="K42" s="11" t="s">
        <v>17</v>
      </c>
      <c r="L42" s="11" t="s">
        <v>19</v>
      </c>
      <c r="M42" s="12" t="s">
        <v>21</v>
      </c>
      <c r="N42" s="12" t="s">
        <v>21</v>
      </c>
      <c r="O42" s="12" t="s">
        <v>21</v>
      </c>
      <c r="P42" s="12"/>
      <c r="Q42" s="11" t="s">
        <v>22</v>
      </c>
      <c r="R42" s="33" t="s">
        <v>93</v>
      </c>
      <c r="S42" s="11" t="s">
        <v>21</v>
      </c>
      <c r="T42" s="11"/>
      <c r="U42" s="11" t="s">
        <v>688</v>
      </c>
      <c r="V42" s="33" t="s">
        <v>137</v>
      </c>
      <c r="W42" s="13" t="s">
        <v>689</v>
      </c>
      <c r="X42" s="10" t="s">
        <v>21</v>
      </c>
      <c r="Y42" s="14"/>
      <c r="Z42" s="10" t="s">
        <v>21</v>
      </c>
      <c r="AA42" s="10" t="s">
        <v>690</v>
      </c>
      <c r="AB42" s="10" t="s">
        <v>691</v>
      </c>
      <c r="AC42" s="10" t="s">
        <v>692</v>
      </c>
      <c r="AD42" s="10" t="s">
        <v>70</v>
      </c>
      <c r="AE42" s="10" t="s">
        <v>137</v>
      </c>
      <c r="AF42" s="32" t="s">
        <v>67</v>
      </c>
      <c r="AG42" s="32" t="s">
        <v>74</v>
      </c>
      <c r="AH42" s="10" t="s">
        <v>83</v>
      </c>
      <c r="AI42" s="10" t="s">
        <v>83</v>
      </c>
      <c r="AJ42" s="10" t="s">
        <v>83</v>
      </c>
      <c r="AK42" s="15">
        <f>IF(OR(AH42="",AI42="",AJ42=""),"",IFERROR(IF(COUNTIF(AH42:AJ42,Hoja2!$J$2)&gt;=2,3,IF(COUNTIF(AH42:AJ42,Hoja2!$J$3)=3,1,2)),1))</f>
        <v>3</v>
      </c>
      <c r="AL42" s="11" t="s">
        <v>711</v>
      </c>
      <c r="AM42" s="11" t="s">
        <v>710</v>
      </c>
      <c r="AN42" s="11" t="s">
        <v>50</v>
      </c>
      <c r="AO42" s="10" t="s">
        <v>709</v>
      </c>
      <c r="AP42" s="10" t="s">
        <v>53</v>
      </c>
      <c r="AQ42" s="10" t="s">
        <v>55</v>
      </c>
      <c r="AR42" s="10" t="s">
        <v>137</v>
      </c>
    </row>
    <row r="43" spans="2:44" s="51" customFormat="1" ht="165.75" x14ac:dyDescent="0.2">
      <c r="B43" s="10">
        <v>32</v>
      </c>
      <c r="C43" s="10" t="s">
        <v>119</v>
      </c>
      <c r="D43" s="32" t="s">
        <v>877</v>
      </c>
      <c r="E43" s="32" t="s">
        <v>720</v>
      </c>
      <c r="F43" s="32" t="s">
        <v>137</v>
      </c>
      <c r="G43" s="36" t="s">
        <v>187</v>
      </c>
      <c r="H43" s="13" t="s">
        <v>188</v>
      </c>
      <c r="I43" s="11" t="s">
        <v>12</v>
      </c>
      <c r="J43" s="11" t="s">
        <v>15</v>
      </c>
      <c r="K43" s="11" t="s">
        <v>17</v>
      </c>
      <c r="L43" s="11" t="s">
        <v>19</v>
      </c>
      <c r="M43" s="12" t="s">
        <v>21</v>
      </c>
      <c r="N43" s="12" t="s">
        <v>21</v>
      </c>
      <c r="O43" s="12" t="s">
        <v>21</v>
      </c>
      <c r="P43" s="12"/>
      <c r="Q43" s="11" t="s">
        <v>22</v>
      </c>
      <c r="R43" s="33" t="s">
        <v>93</v>
      </c>
      <c r="S43" s="11" t="s">
        <v>21</v>
      </c>
      <c r="T43" s="11"/>
      <c r="U43" s="11" t="s">
        <v>688</v>
      </c>
      <c r="V43" s="33" t="s">
        <v>137</v>
      </c>
      <c r="W43" s="13" t="s">
        <v>689</v>
      </c>
      <c r="X43" s="10" t="s">
        <v>21</v>
      </c>
      <c r="Y43" s="14"/>
      <c r="Z43" s="10" t="s">
        <v>21</v>
      </c>
      <c r="AA43" s="10" t="s">
        <v>690</v>
      </c>
      <c r="AB43" s="10" t="s">
        <v>691</v>
      </c>
      <c r="AC43" s="10" t="s">
        <v>692</v>
      </c>
      <c r="AD43" s="10" t="s">
        <v>70</v>
      </c>
      <c r="AE43" s="10" t="s">
        <v>137</v>
      </c>
      <c r="AF43" s="32" t="s">
        <v>67</v>
      </c>
      <c r="AG43" s="32" t="s">
        <v>74</v>
      </c>
      <c r="AH43" s="10" t="s">
        <v>83</v>
      </c>
      <c r="AI43" s="10" t="s">
        <v>83</v>
      </c>
      <c r="AJ43" s="10" t="s">
        <v>83</v>
      </c>
      <c r="AK43" s="15">
        <f>IF(OR(AH43="",AI43="",AJ43=""),"",IFERROR(IF(COUNTIF(AH43:AJ43,Hoja2!$J$2)&gt;=2,3,IF(COUNTIF(AH43:AJ43,Hoja2!$J$3)=3,1,2)),1))</f>
        <v>3</v>
      </c>
      <c r="AL43" s="11" t="s">
        <v>711</v>
      </c>
      <c r="AM43" s="11" t="s">
        <v>710</v>
      </c>
      <c r="AN43" s="11" t="s">
        <v>50</v>
      </c>
      <c r="AO43" s="10" t="s">
        <v>709</v>
      </c>
      <c r="AP43" s="10" t="s">
        <v>53</v>
      </c>
      <c r="AQ43" s="10" t="s">
        <v>55</v>
      </c>
      <c r="AR43" s="10" t="s">
        <v>137</v>
      </c>
    </row>
    <row r="44" spans="2:44" s="51" customFormat="1" ht="165.75" x14ac:dyDescent="0.2">
      <c r="B44" s="10">
        <v>33</v>
      </c>
      <c r="C44" s="10" t="s">
        <v>119</v>
      </c>
      <c r="D44" s="32" t="s">
        <v>877</v>
      </c>
      <c r="E44" s="32" t="s">
        <v>720</v>
      </c>
      <c r="F44" s="32" t="s">
        <v>137</v>
      </c>
      <c r="G44" s="36" t="s">
        <v>189</v>
      </c>
      <c r="H44" s="13" t="s">
        <v>190</v>
      </c>
      <c r="I44" s="11" t="s">
        <v>12</v>
      </c>
      <c r="J44" s="11" t="s">
        <v>15</v>
      </c>
      <c r="K44" s="11" t="s">
        <v>17</v>
      </c>
      <c r="L44" s="11" t="s">
        <v>19</v>
      </c>
      <c r="M44" s="12" t="s">
        <v>21</v>
      </c>
      <c r="N44" s="12" t="s">
        <v>21</v>
      </c>
      <c r="O44" s="12" t="s">
        <v>21</v>
      </c>
      <c r="P44" s="12"/>
      <c r="Q44" s="11" t="s">
        <v>22</v>
      </c>
      <c r="R44" s="33" t="s">
        <v>93</v>
      </c>
      <c r="S44" s="11" t="s">
        <v>21</v>
      </c>
      <c r="T44" s="11"/>
      <c r="U44" s="11" t="s">
        <v>688</v>
      </c>
      <c r="V44" s="33" t="s">
        <v>137</v>
      </c>
      <c r="W44" s="13" t="s">
        <v>689</v>
      </c>
      <c r="X44" s="10" t="s">
        <v>21</v>
      </c>
      <c r="Y44" s="14"/>
      <c r="Z44" s="10" t="s">
        <v>21</v>
      </c>
      <c r="AA44" s="10" t="s">
        <v>690</v>
      </c>
      <c r="AB44" s="10" t="s">
        <v>691</v>
      </c>
      <c r="AC44" s="10" t="s">
        <v>692</v>
      </c>
      <c r="AD44" s="10" t="s">
        <v>70</v>
      </c>
      <c r="AE44" s="10" t="s">
        <v>137</v>
      </c>
      <c r="AF44" s="32" t="s">
        <v>67</v>
      </c>
      <c r="AG44" s="32" t="s">
        <v>74</v>
      </c>
      <c r="AH44" s="10" t="s">
        <v>83</v>
      </c>
      <c r="AI44" s="10" t="s">
        <v>83</v>
      </c>
      <c r="AJ44" s="10" t="s">
        <v>83</v>
      </c>
      <c r="AK44" s="15">
        <f>IF(OR(AH44="",AI44="",AJ44=""),"",IFERROR(IF(COUNTIF(AH44:AJ44,Hoja2!$J$2)&gt;=2,3,IF(COUNTIF(AH44:AJ44,Hoja2!$J$3)=3,1,2)),1))</f>
        <v>3</v>
      </c>
      <c r="AL44" s="11" t="s">
        <v>711</v>
      </c>
      <c r="AM44" s="11" t="s">
        <v>710</v>
      </c>
      <c r="AN44" s="11" t="s">
        <v>50</v>
      </c>
      <c r="AO44" s="10" t="s">
        <v>709</v>
      </c>
      <c r="AP44" s="10" t="s">
        <v>53</v>
      </c>
      <c r="AQ44" s="10" t="s">
        <v>55</v>
      </c>
      <c r="AR44" s="10" t="s">
        <v>137</v>
      </c>
    </row>
    <row r="45" spans="2:44" s="51" customFormat="1" ht="165.75" x14ac:dyDescent="0.2">
      <c r="B45" s="10">
        <v>34</v>
      </c>
      <c r="C45" s="10" t="s">
        <v>119</v>
      </c>
      <c r="D45" s="32" t="s">
        <v>877</v>
      </c>
      <c r="E45" s="32" t="s">
        <v>720</v>
      </c>
      <c r="F45" s="32" t="s">
        <v>137</v>
      </c>
      <c r="G45" s="36" t="s">
        <v>191</v>
      </c>
      <c r="H45" s="13" t="s">
        <v>192</v>
      </c>
      <c r="I45" s="11" t="s">
        <v>12</v>
      </c>
      <c r="J45" s="11" t="s">
        <v>15</v>
      </c>
      <c r="K45" s="11" t="s">
        <v>17</v>
      </c>
      <c r="L45" s="11" t="s">
        <v>19</v>
      </c>
      <c r="M45" s="12" t="s">
        <v>21</v>
      </c>
      <c r="N45" s="12" t="s">
        <v>21</v>
      </c>
      <c r="O45" s="12" t="s">
        <v>21</v>
      </c>
      <c r="P45" s="12"/>
      <c r="Q45" s="11" t="s">
        <v>22</v>
      </c>
      <c r="R45" s="33" t="s">
        <v>93</v>
      </c>
      <c r="S45" s="11" t="s">
        <v>21</v>
      </c>
      <c r="T45" s="11"/>
      <c r="U45" s="11" t="s">
        <v>688</v>
      </c>
      <c r="V45" s="33" t="s">
        <v>137</v>
      </c>
      <c r="W45" s="13" t="s">
        <v>689</v>
      </c>
      <c r="X45" s="10" t="s">
        <v>21</v>
      </c>
      <c r="Y45" s="14"/>
      <c r="Z45" s="10" t="s">
        <v>21</v>
      </c>
      <c r="AA45" s="10" t="s">
        <v>690</v>
      </c>
      <c r="AB45" s="10" t="s">
        <v>691</v>
      </c>
      <c r="AC45" s="10" t="s">
        <v>692</v>
      </c>
      <c r="AD45" s="10" t="s">
        <v>70</v>
      </c>
      <c r="AE45" s="10" t="s">
        <v>137</v>
      </c>
      <c r="AF45" s="32" t="s">
        <v>39</v>
      </c>
      <c r="AG45" s="32" t="s">
        <v>137</v>
      </c>
      <c r="AH45" s="10" t="s">
        <v>83</v>
      </c>
      <c r="AI45" s="10" t="s">
        <v>83</v>
      </c>
      <c r="AJ45" s="10" t="s">
        <v>83</v>
      </c>
      <c r="AK45" s="15">
        <f>IF(OR(AH45="",AI45="",AJ45=""),"",IFERROR(IF(COUNTIF(AH45:AJ45,Hoja2!$J$2)&gt;=2,3,IF(COUNTIF(AH45:AJ45,Hoja2!$J$3)=3,1,2)),1))</f>
        <v>3</v>
      </c>
      <c r="AL45" s="11" t="s">
        <v>711</v>
      </c>
      <c r="AM45" s="11" t="s">
        <v>710</v>
      </c>
      <c r="AN45" s="11" t="s">
        <v>50</v>
      </c>
      <c r="AO45" s="10" t="s">
        <v>709</v>
      </c>
      <c r="AP45" s="10" t="s">
        <v>53</v>
      </c>
      <c r="AQ45" s="10" t="s">
        <v>55</v>
      </c>
      <c r="AR45" s="10" t="s">
        <v>137</v>
      </c>
    </row>
    <row r="46" spans="2:44" s="51" customFormat="1" ht="153" x14ac:dyDescent="0.2">
      <c r="B46" s="10">
        <v>35</v>
      </c>
      <c r="C46" s="10" t="s">
        <v>119</v>
      </c>
      <c r="D46" s="32" t="s">
        <v>873</v>
      </c>
      <c r="E46" s="32" t="s">
        <v>720</v>
      </c>
      <c r="F46" s="32" t="s">
        <v>762</v>
      </c>
      <c r="G46" s="36" t="s">
        <v>193</v>
      </c>
      <c r="H46" s="13" t="s">
        <v>194</v>
      </c>
      <c r="I46" s="11" t="s">
        <v>12</v>
      </c>
      <c r="J46" s="11" t="s">
        <v>15</v>
      </c>
      <c r="K46" s="11" t="s">
        <v>17</v>
      </c>
      <c r="L46" s="11" t="s">
        <v>19</v>
      </c>
      <c r="M46" s="12" t="s">
        <v>21</v>
      </c>
      <c r="N46" s="12" t="s">
        <v>21</v>
      </c>
      <c r="O46" s="12" t="s">
        <v>21</v>
      </c>
      <c r="P46" s="12"/>
      <c r="Q46" s="11" t="s">
        <v>22</v>
      </c>
      <c r="R46" s="33" t="s">
        <v>93</v>
      </c>
      <c r="S46" s="11" t="s">
        <v>21</v>
      </c>
      <c r="T46" s="11"/>
      <c r="U46" s="11" t="s">
        <v>688</v>
      </c>
      <c r="V46" s="33" t="s">
        <v>137</v>
      </c>
      <c r="W46" s="13" t="s">
        <v>689</v>
      </c>
      <c r="X46" s="10" t="s">
        <v>21</v>
      </c>
      <c r="Y46" s="14"/>
      <c r="Z46" s="10" t="s">
        <v>21</v>
      </c>
      <c r="AA46" s="10" t="s">
        <v>690</v>
      </c>
      <c r="AB46" s="10" t="s">
        <v>691</v>
      </c>
      <c r="AC46" s="10" t="s">
        <v>692</v>
      </c>
      <c r="AD46" s="10" t="s">
        <v>70</v>
      </c>
      <c r="AE46" s="10" t="s">
        <v>137</v>
      </c>
      <c r="AF46" s="32" t="s">
        <v>39</v>
      </c>
      <c r="AG46" s="32" t="s">
        <v>137</v>
      </c>
      <c r="AH46" s="10" t="s">
        <v>83</v>
      </c>
      <c r="AI46" s="10" t="s">
        <v>83</v>
      </c>
      <c r="AJ46" s="10" t="s">
        <v>83</v>
      </c>
      <c r="AK46" s="15">
        <f>IF(OR(AH46="",AI46="",AJ46=""),"",IFERROR(IF(COUNTIF(AH46:AJ46,Hoja2!$J$2)&gt;=2,3,IF(COUNTIF(AH46:AJ46,Hoja2!$J$3)=3,1,2)),1))</f>
        <v>3</v>
      </c>
      <c r="AL46" s="11" t="s">
        <v>711</v>
      </c>
      <c r="AM46" s="11" t="s">
        <v>710</v>
      </c>
      <c r="AN46" s="11" t="s">
        <v>50</v>
      </c>
      <c r="AO46" s="10" t="s">
        <v>709</v>
      </c>
      <c r="AP46" s="10" t="s">
        <v>53</v>
      </c>
      <c r="AQ46" s="10" t="s">
        <v>55</v>
      </c>
      <c r="AR46" s="10" t="s">
        <v>137</v>
      </c>
    </row>
    <row r="47" spans="2:44" s="51" customFormat="1" ht="165.75" x14ac:dyDescent="0.2">
      <c r="B47" s="10">
        <v>36</v>
      </c>
      <c r="C47" s="10" t="s">
        <v>119</v>
      </c>
      <c r="D47" s="32" t="s">
        <v>877</v>
      </c>
      <c r="E47" s="32" t="s">
        <v>720</v>
      </c>
      <c r="F47" s="32" t="s">
        <v>137</v>
      </c>
      <c r="G47" s="36" t="s">
        <v>195</v>
      </c>
      <c r="H47" s="13" t="s">
        <v>811</v>
      </c>
      <c r="I47" s="11" t="s">
        <v>12</v>
      </c>
      <c r="J47" s="11" t="s">
        <v>15</v>
      </c>
      <c r="K47" s="11" t="s">
        <v>17</v>
      </c>
      <c r="L47" s="11" t="s">
        <v>19</v>
      </c>
      <c r="M47" s="12" t="s">
        <v>21</v>
      </c>
      <c r="N47" s="12" t="s">
        <v>21</v>
      </c>
      <c r="O47" s="12" t="s">
        <v>21</v>
      </c>
      <c r="P47" s="12"/>
      <c r="Q47" s="11" t="s">
        <v>22</v>
      </c>
      <c r="R47" s="33" t="s">
        <v>93</v>
      </c>
      <c r="S47" s="11" t="s">
        <v>21</v>
      </c>
      <c r="T47" s="11"/>
      <c r="U47" s="11" t="s">
        <v>688</v>
      </c>
      <c r="V47" s="33" t="s">
        <v>137</v>
      </c>
      <c r="W47" s="13" t="s">
        <v>689</v>
      </c>
      <c r="X47" s="10" t="s">
        <v>21</v>
      </c>
      <c r="Y47" s="14"/>
      <c r="Z47" s="10" t="s">
        <v>21</v>
      </c>
      <c r="AA47" s="10" t="s">
        <v>690</v>
      </c>
      <c r="AB47" s="10" t="s">
        <v>691</v>
      </c>
      <c r="AC47" s="10" t="s">
        <v>692</v>
      </c>
      <c r="AD47" s="10" t="s">
        <v>70</v>
      </c>
      <c r="AE47" s="10" t="s">
        <v>137</v>
      </c>
      <c r="AF47" s="32" t="s">
        <v>39</v>
      </c>
      <c r="AG47" s="32" t="s">
        <v>137</v>
      </c>
      <c r="AH47" s="10" t="s">
        <v>83</v>
      </c>
      <c r="AI47" s="10" t="s">
        <v>83</v>
      </c>
      <c r="AJ47" s="10" t="s">
        <v>83</v>
      </c>
      <c r="AK47" s="15">
        <f>IF(OR(AH47="",AI47="",AJ47=""),"",IFERROR(IF(COUNTIF(AH47:AJ47,Hoja2!$J$2)&gt;=2,3,IF(COUNTIF(AH47:AJ47,Hoja2!$J$3)=3,1,2)),1))</f>
        <v>3</v>
      </c>
      <c r="AL47" s="11" t="s">
        <v>711</v>
      </c>
      <c r="AM47" s="11" t="s">
        <v>710</v>
      </c>
      <c r="AN47" s="11" t="s">
        <v>50</v>
      </c>
      <c r="AO47" s="10" t="s">
        <v>709</v>
      </c>
      <c r="AP47" s="10" t="s">
        <v>53</v>
      </c>
      <c r="AQ47" s="10" t="s">
        <v>55</v>
      </c>
      <c r="AR47" s="10" t="s">
        <v>137</v>
      </c>
    </row>
    <row r="48" spans="2:44" s="51" customFormat="1" ht="165.75" x14ac:dyDescent="0.2">
      <c r="B48" s="10">
        <v>37</v>
      </c>
      <c r="C48" s="10" t="s">
        <v>119</v>
      </c>
      <c r="D48" s="32" t="s">
        <v>877</v>
      </c>
      <c r="E48" s="32" t="s">
        <v>720</v>
      </c>
      <c r="F48" s="32" t="s">
        <v>812</v>
      </c>
      <c r="G48" s="36" t="s">
        <v>197</v>
      </c>
      <c r="H48" s="13" t="s">
        <v>813</v>
      </c>
      <c r="I48" s="11" t="s">
        <v>12</v>
      </c>
      <c r="J48" s="11" t="s">
        <v>15</v>
      </c>
      <c r="K48" s="11" t="s">
        <v>17</v>
      </c>
      <c r="L48" s="11" t="s">
        <v>19</v>
      </c>
      <c r="M48" s="12" t="s">
        <v>21</v>
      </c>
      <c r="N48" s="12" t="s">
        <v>21</v>
      </c>
      <c r="O48" s="12" t="s">
        <v>21</v>
      </c>
      <c r="P48" s="12"/>
      <c r="Q48" s="11" t="s">
        <v>22</v>
      </c>
      <c r="R48" s="33" t="s">
        <v>93</v>
      </c>
      <c r="S48" s="11" t="s">
        <v>21</v>
      </c>
      <c r="T48" s="11"/>
      <c r="U48" s="11" t="s">
        <v>688</v>
      </c>
      <c r="V48" s="33" t="s">
        <v>137</v>
      </c>
      <c r="W48" s="13" t="s">
        <v>689</v>
      </c>
      <c r="X48" s="10" t="s">
        <v>21</v>
      </c>
      <c r="Y48" s="14"/>
      <c r="Z48" s="10" t="s">
        <v>21</v>
      </c>
      <c r="AA48" s="10" t="s">
        <v>690</v>
      </c>
      <c r="AB48" s="10" t="s">
        <v>691</v>
      </c>
      <c r="AC48" s="10" t="s">
        <v>692</v>
      </c>
      <c r="AD48" s="10" t="s">
        <v>70</v>
      </c>
      <c r="AE48" s="10" t="s">
        <v>137</v>
      </c>
      <c r="AF48" s="32" t="s">
        <v>39</v>
      </c>
      <c r="AG48" s="32" t="s">
        <v>137</v>
      </c>
      <c r="AH48" s="10" t="s">
        <v>83</v>
      </c>
      <c r="AI48" s="10" t="s">
        <v>83</v>
      </c>
      <c r="AJ48" s="10" t="s">
        <v>83</v>
      </c>
      <c r="AK48" s="15">
        <f>IF(OR(AH48="",AI48="",AJ48=""),"",IFERROR(IF(COUNTIF(AH48:AJ48,Hoja2!$J$2)&gt;=2,3,IF(COUNTIF(AH48:AJ48,Hoja2!$J$3)=3,1,2)),1))</f>
        <v>3</v>
      </c>
      <c r="AL48" s="11" t="s">
        <v>711</v>
      </c>
      <c r="AM48" s="11" t="s">
        <v>710</v>
      </c>
      <c r="AN48" s="11" t="s">
        <v>50</v>
      </c>
      <c r="AO48" s="10" t="s">
        <v>709</v>
      </c>
      <c r="AP48" s="10" t="s">
        <v>53</v>
      </c>
      <c r="AQ48" s="10" t="s">
        <v>55</v>
      </c>
      <c r="AR48" s="10" t="s">
        <v>137</v>
      </c>
    </row>
    <row r="49" spans="2:44" s="51" customFormat="1" ht="165.75" x14ac:dyDescent="0.2">
      <c r="B49" s="10">
        <v>38</v>
      </c>
      <c r="C49" s="10" t="s">
        <v>119</v>
      </c>
      <c r="D49" s="32" t="s">
        <v>877</v>
      </c>
      <c r="E49" s="32" t="s">
        <v>720</v>
      </c>
      <c r="F49" s="32" t="s">
        <v>137</v>
      </c>
      <c r="G49" s="36" t="s">
        <v>198</v>
      </c>
      <c r="H49" s="13" t="s">
        <v>814</v>
      </c>
      <c r="I49" s="11" t="s">
        <v>12</v>
      </c>
      <c r="J49" s="11" t="s">
        <v>15</v>
      </c>
      <c r="K49" s="11" t="s">
        <v>17</v>
      </c>
      <c r="L49" s="11" t="s">
        <v>19</v>
      </c>
      <c r="M49" s="12" t="s">
        <v>21</v>
      </c>
      <c r="N49" s="12" t="s">
        <v>21</v>
      </c>
      <c r="O49" s="12" t="s">
        <v>21</v>
      </c>
      <c r="P49" s="12"/>
      <c r="Q49" s="11" t="s">
        <v>22</v>
      </c>
      <c r="R49" s="33" t="s">
        <v>93</v>
      </c>
      <c r="S49" s="11" t="s">
        <v>21</v>
      </c>
      <c r="T49" s="11"/>
      <c r="U49" s="11" t="s">
        <v>688</v>
      </c>
      <c r="V49" s="33" t="s">
        <v>137</v>
      </c>
      <c r="W49" s="13" t="s">
        <v>689</v>
      </c>
      <c r="X49" s="10" t="s">
        <v>21</v>
      </c>
      <c r="Y49" s="14"/>
      <c r="Z49" s="10" t="s">
        <v>21</v>
      </c>
      <c r="AA49" s="10" t="s">
        <v>690</v>
      </c>
      <c r="AB49" s="10" t="s">
        <v>691</v>
      </c>
      <c r="AC49" s="10" t="s">
        <v>692</v>
      </c>
      <c r="AD49" s="10" t="s">
        <v>70</v>
      </c>
      <c r="AE49" s="10" t="s">
        <v>137</v>
      </c>
      <c r="AF49" s="32" t="s">
        <v>39</v>
      </c>
      <c r="AG49" s="32" t="s">
        <v>137</v>
      </c>
      <c r="AH49" s="10" t="s">
        <v>83</v>
      </c>
      <c r="AI49" s="10" t="s">
        <v>83</v>
      </c>
      <c r="AJ49" s="10" t="s">
        <v>83</v>
      </c>
      <c r="AK49" s="15">
        <f>IF(OR(AH49="",AI49="",AJ49=""),"",IFERROR(IF(COUNTIF(AH49:AJ49,Hoja2!$J$2)&gt;=2,3,IF(COUNTIF(AH49:AJ49,Hoja2!$J$3)=3,1,2)),1))</f>
        <v>3</v>
      </c>
      <c r="AL49" s="11" t="s">
        <v>711</v>
      </c>
      <c r="AM49" s="11" t="s">
        <v>710</v>
      </c>
      <c r="AN49" s="11" t="s">
        <v>50</v>
      </c>
      <c r="AO49" s="10" t="s">
        <v>709</v>
      </c>
      <c r="AP49" s="10" t="s">
        <v>53</v>
      </c>
      <c r="AQ49" s="10" t="s">
        <v>55</v>
      </c>
      <c r="AR49" s="10" t="s">
        <v>137</v>
      </c>
    </row>
    <row r="50" spans="2:44" s="51" customFormat="1" ht="165.75" x14ac:dyDescent="0.2">
      <c r="B50" s="10">
        <v>39</v>
      </c>
      <c r="C50" s="10" t="s">
        <v>119</v>
      </c>
      <c r="D50" s="32" t="s">
        <v>877</v>
      </c>
      <c r="E50" s="32" t="s">
        <v>720</v>
      </c>
      <c r="F50" s="32" t="s">
        <v>812</v>
      </c>
      <c r="G50" s="36" t="s">
        <v>199</v>
      </c>
      <c r="H50" s="13" t="s">
        <v>200</v>
      </c>
      <c r="I50" s="11" t="s">
        <v>12</v>
      </c>
      <c r="J50" s="11" t="s">
        <v>15</v>
      </c>
      <c r="K50" s="11" t="s">
        <v>17</v>
      </c>
      <c r="L50" s="11" t="s">
        <v>19</v>
      </c>
      <c r="M50" s="12" t="s">
        <v>21</v>
      </c>
      <c r="N50" s="12" t="s">
        <v>21</v>
      </c>
      <c r="O50" s="12" t="s">
        <v>21</v>
      </c>
      <c r="P50" s="12"/>
      <c r="Q50" s="11" t="s">
        <v>22</v>
      </c>
      <c r="R50" s="33" t="s">
        <v>93</v>
      </c>
      <c r="S50" s="11" t="s">
        <v>21</v>
      </c>
      <c r="T50" s="11"/>
      <c r="U50" s="11" t="s">
        <v>688</v>
      </c>
      <c r="V50" s="33" t="s">
        <v>137</v>
      </c>
      <c r="W50" s="13" t="s">
        <v>689</v>
      </c>
      <c r="X50" s="10" t="s">
        <v>21</v>
      </c>
      <c r="Y50" s="14"/>
      <c r="Z50" s="10" t="s">
        <v>21</v>
      </c>
      <c r="AA50" s="10" t="s">
        <v>690</v>
      </c>
      <c r="AB50" s="10" t="s">
        <v>691</v>
      </c>
      <c r="AC50" s="10" t="s">
        <v>692</v>
      </c>
      <c r="AD50" s="10" t="s">
        <v>70</v>
      </c>
      <c r="AE50" s="10" t="s">
        <v>137</v>
      </c>
      <c r="AF50" s="32" t="s">
        <v>39</v>
      </c>
      <c r="AG50" s="32" t="s">
        <v>137</v>
      </c>
      <c r="AH50" s="10" t="s">
        <v>83</v>
      </c>
      <c r="AI50" s="10" t="s">
        <v>83</v>
      </c>
      <c r="AJ50" s="10" t="s">
        <v>83</v>
      </c>
      <c r="AK50" s="15">
        <f>IF(OR(AH50="",AI50="",AJ50=""),"",IFERROR(IF(COUNTIF(AH50:AJ50,Hoja2!$J$2)&gt;=2,3,IF(COUNTIF(AH50:AJ50,Hoja2!$J$3)=3,1,2)),1))</f>
        <v>3</v>
      </c>
      <c r="AL50" s="11" t="s">
        <v>711</v>
      </c>
      <c r="AM50" s="11" t="s">
        <v>710</v>
      </c>
      <c r="AN50" s="11" t="s">
        <v>50</v>
      </c>
      <c r="AO50" s="10" t="s">
        <v>709</v>
      </c>
      <c r="AP50" s="10" t="s">
        <v>53</v>
      </c>
      <c r="AQ50" s="10" t="s">
        <v>55</v>
      </c>
      <c r="AR50" s="10" t="s">
        <v>137</v>
      </c>
    </row>
    <row r="51" spans="2:44" s="51" customFormat="1" ht="165.75" x14ac:dyDescent="0.2">
      <c r="B51" s="10">
        <v>40</v>
      </c>
      <c r="C51" s="10" t="s">
        <v>119</v>
      </c>
      <c r="D51" s="32" t="s">
        <v>877</v>
      </c>
      <c r="E51" s="32" t="s">
        <v>720</v>
      </c>
      <c r="F51" s="32" t="s">
        <v>137</v>
      </c>
      <c r="G51" s="36" t="s">
        <v>201</v>
      </c>
      <c r="H51" s="13" t="s">
        <v>202</v>
      </c>
      <c r="I51" s="11" t="s">
        <v>12</v>
      </c>
      <c r="J51" s="11" t="s">
        <v>15</v>
      </c>
      <c r="K51" s="11" t="s">
        <v>17</v>
      </c>
      <c r="L51" s="11" t="s">
        <v>19</v>
      </c>
      <c r="M51" s="12" t="s">
        <v>21</v>
      </c>
      <c r="N51" s="12" t="s">
        <v>21</v>
      </c>
      <c r="O51" s="12" t="s">
        <v>21</v>
      </c>
      <c r="P51" s="12"/>
      <c r="Q51" s="11" t="s">
        <v>22</v>
      </c>
      <c r="R51" s="33" t="s">
        <v>93</v>
      </c>
      <c r="S51" s="11" t="s">
        <v>21</v>
      </c>
      <c r="T51" s="11"/>
      <c r="U51" s="11" t="s">
        <v>688</v>
      </c>
      <c r="V51" s="33" t="s">
        <v>137</v>
      </c>
      <c r="W51" s="13" t="s">
        <v>689</v>
      </c>
      <c r="X51" s="10" t="s">
        <v>21</v>
      </c>
      <c r="Y51" s="14"/>
      <c r="Z51" s="10" t="s">
        <v>21</v>
      </c>
      <c r="AA51" s="10" t="s">
        <v>690</v>
      </c>
      <c r="AB51" s="10" t="s">
        <v>691</v>
      </c>
      <c r="AC51" s="10" t="s">
        <v>692</v>
      </c>
      <c r="AD51" s="10" t="s">
        <v>70</v>
      </c>
      <c r="AE51" s="10" t="s">
        <v>137</v>
      </c>
      <c r="AF51" s="32" t="s">
        <v>39</v>
      </c>
      <c r="AG51" s="32" t="s">
        <v>137</v>
      </c>
      <c r="AH51" s="10" t="s">
        <v>83</v>
      </c>
      <c r="AI51" s="10" t="s">
        <v>83</v>
      </c>
      <c r="AJ51" s="10" t="s">
        <v>83</v>
      </c>
      <c r="AK51" s="15">
        <f>IF(OR(AH51="",AI51="",AJ51=""),"",IFERROR(IF(COUNTIF(AH51:AJ51,Hoja2!$J$2)&gt;=2,3,IF(COUNTIF(AH51:AJ51,Hoja2!$J$3)=3,1,2)),1))</f>
        <v>3</v>
      </c>
      <c r="AL51" s="11" t="s">
        <v>711</v>
      </c>
      <c r="AM51" s="11" t="s">
        <v>710</v>
      </c>
      <c r="AN51" s="11" t="s">
        <v>50</v>
      </c>
      <c r="AO51" s="10" t="s">
        <v>709</v>
      </c>
      <c r="AP51" s="10" t="s">
        <v>53</v>
      </c>
      <c r="AQ51" s="10" t="s">
        <v>55</v>
      </c>
      <c r="AR51" s="10" t="s">
        <v>137</v>
      </c>
    </row>
    <row r="52" spans="2:44" s="51" customFormat="1" ht="165.75" x14ac:dyDescent="0.2">
      <c r="B52" s="10">
        <v>41</v>
      </c>
      <c r="C52" s="10" t="s">
        <v>119</v>
      </c>
      <c r="D52" s="32" t="s">
        <v>877</v>
      </c>
      <c r="E52" s="32" t="s">
        <v>720</v>
      </c>
      <c r="F52" s="32" t="s">
        <v>137</v>
      </c>
      <c r="G52" s="36" t="s">
        <v>203</v>
      </c>
      <c r="H52" s="13" t="s">
        <v>204</v>
      </c>
      <c r="I52" s="11" t="s">
        <v>12</v>
      </c>
      <c r="J52" s="11" t="s">
        <v>15</v>
      </c>
      <c r="K52" s="11" t="s">
        <v>17</v>
      </c>
      <c r="L52" s="11" t="s">
        <v>19</v>
      </c>
      <c r="M52" s="12" t="s">
        <v>21</v>
      </c>
      <c r="N52" s="12" t="s">
        <v>21</v>
      </c>
      <c r="O52" s="12" t="s">
        <v>21</v>
      </c>
      <c r="P52" s="12"/>
      <c r="Q52" s="11" t="s">
        <v>22</v>
      </c>
      <c r="R52" s="33" t="s">
        <v>93</v>
      </c>
      <c r="S52" s="11" t="s">
        <v>21</v>
      </c>
      <c r="T52" s="11"/>
      <c r="U52" s="11" t="s">
        <v>688</v>
      </c>
      <c r="V52" s="33" t="s">
        <v>137</v>
      </c>
      <c r="W52" s="13" t="s">
        <v>689</v>
      </c>
      <c r="X52" s="10" t="s">
        <v>21</v>
      </c>
      <c r="Y52" s="14"/>
      <c r="Z52" s="10" t="s">
        <v>21</v>
      </c>
      <c r="AA52" s="10" t="s">
        <v>690</v>
      </c>
      <c r="AB52" s="10" t="s">
        <v>691</v>
      </c>
      <c r="AC52" s="10" t="s">
        <v>692</v>
      </c>
      <c r="AD52" s="10" t="s">
        <v>70</v>
      </c>
      <c r="AE52" s="10" t="s">
        <v>137</v>
      </c>
      <c r="AF52" s="32" t="s">
        <v>39</v>
      </c>
      <c r="AG52" s="32" t="s">
        <v>137</v>
      </c>
      <c r="AH52" s="10" t="s">
        <v>83</v>
      </c>
      <c r="AI52" s="10" t="s">
        <v>83</v>
      </c>
      <c r="AJ52" s="10" t="s">
        <v>83</v>
      </c>
      <c r="AK52" s="15">
        <f>IF(OR(AH52="",AI52="",AJ52=""),"",IFERROR(IF(COUNTIF(AH52:AJ52,Hoja2!$J$2)&gt;=2,3,IF(COUNTIF(AH52:AJ52,Hoja2!$J$3)=3,1,2)),1))</f>
        <v>3</v>
      </c>
      <c r="AL52" s="11" t="s">
        <v>711</v>
      </c>
      <c r="AM52" s="11" t="s">
        <v>710</v>
      </c>
      <c r="AN52" s="11" t="s">
        <v>50</v>
      </c>
      <c r="AO52" s="10" t="s">
        <v>709</v>
      </c>
      <c r="AP52" s="10" t="s">
        <v>53</v>
      </c>
      <c r="AQ52" s="10" t="s">
        <v>55</v>
      </c>
      <c r="AR52" s="10" t="s">
        <v>137</v>
      </c>
    </row>
    <row r="53" spans="2:44" s="51" customFormat="1" ht="165.75" x14ac:dyDescent="0.2">
      <c r="B53" s="10">
        <v>42</v>
      </c>
      <c r="C53" s="10" t="s">
        <v>119</v>
      </c>
      <c r="D53" s="32" t="s">
        <v>877</v>
      </c>
      <c r="E53" s="32" t="s">
        <v>720</v>
      </c>
      <c r="F53" s="32" t="s">
        <v>137</v>
      </c>
      <c r="G53" s="36" t="s">
        <v>205</v>
      </c>
      <c r="H53" s="13" t="s">
        <v>206</v>
      </c>
      <c r="I53" s="11" t="s">
        <v>12</v>
      </c>
      <c r="J53" s="11" t="s">
        <v>15</v>
      </c>
      <c r="K53" s="11" t="s">
        <v>17</v>
      </c>
      <c r="L53" s="11" t="s">
        <v>19</v>
      </c>
      <c r="M53" s="12" t="s">
        <v>21</v>
      </c>
      <c r="N53" s="12" t="s">
        <v>21</v>
      </c>
      <c r="O53" s="12" t="s">
        <v>21</v>
      </c>
      <c r="P53" s="12"/>
      <c r="Q53" s="11" t="s">
        <v>22</v>
      </c>
      <c r="R53" s="33" t="s">
        <v>93</v>
      </c>
      <c r="S53" s="11" t="s">
        <v>21</v>
      </c>
      <c r="T53" s="11"/>
      <c r="U53" s="11" t="s">
        <v>688</v>
      </c>
      <c r="V53" s="33" t="s">
        <v>137</v>
      </c>
      <c r="W53" s="13" t="s">
        <v>689</v>
      </c>
      <c r="X53" s="10" t="s">
        <v>21</v>
      </c>
      <c r="Y53" s="14"/>
      <c r="Z53" s="10" t="s">
        <v>21</v>
      </c>
      <c r="AA53" s="10" t="s">
        <v>690</v>
      </c>
      <c r="AB53" s="10" t="s">
        <v>691</v>
      </c>
      <c r="AC53" s="10" t="s">
        <v>692</v>
      </c>
      <c r="AD53" s="10" t="s">
        <v>70</v>
      </c>
      <c r="AE53" s="10" t="s">
        <v>137</v>
      </c>
      <c r="AF53" s="32" t="s">
        <v>39</v>
      </c>
      <c r="AG53" s="32" t="s">
        <v>137</v>
      </c>
      <c r="AH53" s="10" t="s">
        <v>83</v>
      </c>
      <c r="AI53" s="10" t="s">
        <v>83</v>
      </c>
      <c r="AJ53" s="10" t="s">
        <v>83</v>
      </c>
      <c r="AK53" s="15">
        <f>IF(OR(AH53="",AI53="",AJ53=""),"",IFERROR(IF(COUNTIF(AH53:AJ53,Hoja2!$J$2)&gt;=2,3,IF(COUNTIF(AH53:AJ53,Hoja2!$J$3)=3,1,2)),1))</f>
        <v>3</v>
      </c>
      <c r="AL53" s="11" t="s">
        <v>711</v>
      </c>
      <c r="AM53" s="11" t="s">
        <v>710</v>
      </c>
      <c r="AN53" s="11" t="s">
        <v>50</v>
      </c>
      <c r="AO53" s="10" t="s">
        <v>709</v>
      </c>
      <c r="AP53" s="10" t="s">
        <v>53</v>
      </c>
      <c r="AQ53" s="10" t="s">
        <v>55</v>
      </c>
      <c r="AR53" s="10" t="s">
        <v>137</v>
      </c>
    </row>
    <row r="54" spans="2:44" s="51" customFormat="1" ht="165.75" x14ac:dyDescent="0.2">
      <c r="B54" s="10">
        <v>43</v>
      </c>
      <c r="C54" s="10" t="s">
        <v>119</v>
      </c>
      <c r="D54" s="32" t="s">
        <v>877</v>
      </c>
      <c r="E54" s="32" t="s">
        <v>721</v>
      </c>
      <c r="F54" s="32" t="s">
        <v>137</v>
      </c>
      <c r="G54" s="36" t="s">
        <v>207</v>
      </c>
      <c r="H54" s="13" t="s">
        <v>208</v>
      </c>
      <c r="I54" s="11" t="s">
        <v>12</v>
      </c>
      <c r="J54" s="11" t="s">
        <v>15</v>
      </c>
      <c r="K54" s="11" t="s">
        <v>17</v>
      </c>
      <c r="L54" s="11" t="s">
        <v>19</v>
      </c>
      <c r="M54" s="12" t="s">
        <v>21</v>
      </c>
      <c r="N54" s="12" t="s">
        <v>21</v>
      </c>
      <c r="O54" s="12" t="s">
        <v>21</v>
      </c>
      <c r="P54" s="12"/>
      <c r="Q54" s="11" t="s">
        <v>22</v>
      </c>
      <c r="R54" s="33" t="s">
        <v>93</v>
      </c>
      <c r="S54" s="11" t="s">
        <v>21</v>
      </c>
      <c r="T54" s="11"/>
      <c r="U54" s="11" t="s">
        <v>688</v>
      </c>
      <c r="V54" s="33" t="s">
        <v>137</v>
      </c>
      <c r="W54" s="13" t="s">
        <v>689</v>
      </c>
      <c r="X54" s="10" t="s">
        <v>21</v>
      </c>
      <c r="Y54" s="14"/>
      <c r="Z54" s="10" t="s">
        <v>21</v>
      </c>
      <c r="AA54" s="10" t="s">
        <v>690</v>
      </c>
      <c r="AB54" s="10" t="s">
        <v>691</v>
      </c>
      <c r="AC54" s="10" t="s">
        <v>692</v>
      </c>
      <c r="AD54" s="10" t="s">
        <v>70</v>
      </c>
      <c r="AE54" s="10" t="s">
        <v>137</v>
      </c>
      <c r="AF54" s="32" t="s">
        <v>39</v>
      </c>
      <c r="AG54" s="32" t="s">
        <v>137</v>
      </c>
      <c r="AH54" s="10" t="s">
        <v>83</v>
      </c>
      <c r="AI54" s="10" t="s">
        <v>83</v>
      </c>
      <c r="AJ54" s="10" t="s">
        <v>83</v>
      </c>
      <c r="AK54" s="15">
        <f>IF(OR(AH54="",AI54="",AJ54=""),"",IFERROR(IF(COUNTIF(AH54:AJ54,Hoja2!$J$2)&gt;=2,3,IF(COUNTIF(AH54:AJ54,Hoja2!$J$3)=3,1,2)),1))</f>
        <v>3</v>
      </c>
      <c r="AL54" s="11" t="s">
        <v>711</v>
      </c>
      <c r="AM54" s="11" t="s">
        <v>710</v>
      </c>
      <c r="AN54" s="11" t="s">
        <v>50</v>
      </c>
      <c r="AO54" s="10" t="s">
        <v>709</v>
      </c>
      <c r="AP54" s="10" t="s">
        <v>53</v>
      </c>
      <c r="AQ54" s="10" t="s">
        <v>55</v>
      </c>
      <c r="AR54" s="10" t="s">
        <v>137</v>
      </c>
    </row>
    <row r="55" spans="2:44" s="51" customFormat="1" ht="165.75" x14ac:dyDescent="0.2">
      <c r="B55" s="10">
        <v>44</v>
      </c>
      <c r="C55" s="10" t="s">
        <v>119</v>
      </c>
      <c r="D55" s="32" t="s">
        <v>877</v>
      </c>
      <c r="E55" s="32" t="s">
        <v>721</v>
      </c>
      <c r="F55" s="32" t="s">
        <v>137</v>
      </c>
      <c r="G55" s="36" t="s">
        <v>757</v>
      </c>
      <c r="H55" s="13" t="s">
        <v>209</v>
      </c>
      <c r="I55" s="11" t="s">
        <v>12</v>
      </c>
      <c r="J55" s="11" t="s">
        <v>15</v>
      </c>
      <c r="K55" s="11" t="s">
        <v>17</v>
      </c>
      <c r="L55" s="11" t="s">
        <v>19</v>
      </c>
      <c r="M55" s="12" t="s">
        <v>21</v>
      </c>
      <c r="N55" s="12" t="s">
        <v>21</v>
      </c>
      <c r="O55" s="12" t="s">
        <v>21</v>
      </c>
      <c r="P55" s="12"/>
      <c r="Q55" s="11" t="s">
        <v>22</v>
      </c>
      <c r="R55" s="33" t="s">
        <v>93</v>
      </c>
      <c r="S55" s="11" t="s">
        <v>21</v>
      </c>
      <c r="T55" s="11"/>
      <c r="U55" s="11" t="s">
        <v>688</v>
      </c>
      <c r="V55" s="33" t="s">
        <v>137</v>
      </c>
      <c r="W55" s="13" t="s">
        <v>689</v>
      </c>
      <c r="X55" s="10" t="s">
        <v>21</v>
      </c>
      <c r="Y55" s="14"/>
      <c r="Z55" s="10" t="s">
        <v>21</v>
      </c>
      <c r="AA55" s="10" t="s">
        <v>690</v>
      </c>
      <c r="AB55" s="10" t="s">
        <v>691</v>
      </c>
      <c r="AC55" s="10" t="s">
        <v>692</v>
      </c>
      <c r="AD55" s="10" t="s">
        <v>70</v>
      </c>
      <c r="AE55" s="10" t="s">
        <v>137</v>
      </c>
      <c r="AF55" s="32" t="s">
        <v>39</v>
      </c>
      <c r="AG55" s="32" t="s">
        <v>137</v>
      </c>
      <c r="AH55" s="10" t="s">
        <v>83</v>
      </c>
      <c r="AI55" s="10" t="s">
        <v>83</v>
      </c>
      <c r="AJ55" s="10" t="s">
        <v>83</v>
      </c>
      <c r="AK55" s="15">
        <f>IF(OR(AH55="",AI55="",AJ55=""),"",IFERROR(IF(COUNTIF(AH55:AJ55,Hoja2!$J$2)&gt;=2,3,IF(COUNTIF(AH55:AJ55,Hoja2!$J$3)=3,1,2)),1))</f>
        <v>3</v>
      </c>
      <c r="AL55" s="11" t="s">
        <v>711</v>
      </c>
      <c r="AM55" s="11" t="s">
        <v>710</v>
      </c>
      <c r="AN55" s="11" t="s">
        <v>50</v>
      </c>
      <c r="AO55" s="10" t="s">
        <v>709</v>
      </c>
      <c r="AP55" s="10" t="s">
        <v>53</v>
      </c>
      <c r="AQ55" s="10" t="s">
        <v>55</v>
      </c>
      <c r="AR55" s="10" t="s">
        <v>137</v>
      </c>
    </row>
    <row r="56" spans="2:44" s="51" customFormat="1" ht="165.75" x14ac:dyDescent="0.2">
      <c r="B56" s="10">
        <v>45</v>
      </c>
      <c r="C56" s="10" t="s">
        <v>119</v>
      </c>
      <c r="D56" s="32" t="s">
        <v>877</v>
      </c>
      <c r="E56" s="32" t="s">
        <v>721</v>
      </c>
      <c r="F56" s="32" t="s">
        <v>737</v>
      </c>
      <c r="G56" s="36" t="s">
        <v>210</v>
      </c>
      <c r="H56" s="13" t="s">
        <v>211</v>
      </c>
      <c r="I56" s="11" t="s">
        <v>12</v>
      </c>
      <c r="J56" s="11" t="s">
        <v>15</v>
      </c>
      <c r="K56" s="11" t="s">
        <v>17</v>
      </c>
      <c r="L56" s="11" t="s">
        <v>19</v>
      </c>
      <c r="M56" s="12" t="s">
        <v>21</v>
      </c>
      <c r="N56" s="12" t="s">
        <v>21</v>
      </c>
      <c r="O56" s="12" t="s">
        <v>21</v>
      </c>
      <c r="P56" s="12"/>
      <c r="Q56" s="11" t="s">
        <v>22</v>
      </c>
      <c r="R56" s="33" t="s">
        <v>93</v>
      </c>
      <c r="S56" s="11" t="s">
        <v>21</v>
      </c>
      <c r="T56" s="11"/>
      <c r="U56" s="11" t="s">
        <v>688</v>
      </c>
      <c r="V56" s="33" t="s">
        <v>137</v>
      </c>
      <c r="W56" s="13" t="s">
        <v>689</v>
      </c>
      <c r="X56" s="10" t="s">
        <v>21</v>
      </c>
      <c r="Y56" s="14"/>
      <c r="Z56" s="10" t="s">
        <v>21</v>
      </c>
      <c r="AA56" s="10" t="s">
        <v>690</v>
      </c>
      <c r="AB56" s="10" t="s">
        <v>691</v>
      </c>
      <c r="AC56" s="10" t="s">
        <v>692</v>
      </c>
      <c r="AD56" s="10" t="s">
        <v>70</v>
      </c>
      <c r="AE56" s="10" t="s">
        <v>137</v>
      </c>
      <c r="AF56" s="32" t="s">
        <v>39</v>
      </c>
      <c r="AG56" s="32" t="s">
        <v>137</v>
      </c>
      <c r="AH56" s="10" t="s">
        <v>83</v>
      </c>
      <c r="AI56" s="10" t="s">
        <v>83</v>
      </c>
      <c r="AJ56" s="10" t="s">
        <v>83</v>
      </c>
      <c r="AK56" s="15">
        <f>IF(OR(AH56="",AI56="",AJ56=""),"",IFERROR(IF(COUNTIF(AH56:AJ56,Hoja2!$J$2)&gt;=2,3,IF(COUNTIF(AH56:AJ56,Hoja2!$J$3)=3,1,2)),1))</f>
        <v>3</v>
      </c>
      <c r="AL56" s="11" t="s">
        <v>711</v>
      </c>
      <c r="AM56" s="11" t="s">
        <v>710</v>
      </c>
      <c r="AN56" s="11" t="s">
        <v>50</v>
      </c>
      <c r="AO56" s="10" t="s">
        <v>709</v>
      </c>
      <c r="AP56" s="10" t="s">
        <v>53</v>
      </c>
      <c r="AQ56" s="10" t="s">
        <v>55</v>
      </c>
      <c r="AR56" s="10" t="s">
        <v>137</v>
      </c>
    </row>
    <row r="57" spans="2:44" s="51" customFormat="1" ht="165.75" x14ac:dyDescent="0.2">
      <c r="B57" s="10">
        <v>46</v>
      </c>
      <c r="C57" s="10" t="s">
        <v>119</v>
      </c>
      <c r="D57" s="32" t="s">
        <v>877</v>
      </c>
      <c r="E57" s="32" t="s">
        <v>721</v>
      </c>
      <c r="F57" s="32" t="s">
        <v>763</v>
      </c>
      <c r="G57" s="36" t="s">
        <v>212</v>
      </c>
      <c r="H57" s="13" t="s">
        <v>213</v>
      </c>
      <c r="I57" s="11" t="s">
        <v>12</v>
      </c>
      <c r="J57" s="11" t="s">
        <v>15</v>
      </c>
      <c r="K57" s="11" t="s">
        <v>17</v>
      </c>
      <c r="L57" s="11" t="s">
        <v>19</v>
      </c>
      <c r="M57" s="12" t="s">
        <v>21</v>
      </c>
      <c r="N57" s="12" t="s">
        <v>21</v>
      </c>
      <c r="O57" s="12" t="s">
        <v>21</v>
      </c>
      <c r="P57" s="12"/>
      <c r="Q57" s="11" t="s">
        <v>22</v>
      </c>
      <c r="R57" s="33" t="s">
        <v>93</v>
      </c>
      <c r="S57" s="11" t="s">
        <v>21</v>
      </c>
      <c r="T57" s="11"/>
      <c r="U57" s="11" t="s">
        <v>688</v>
      </c>
      <c r="V57" s="33" t="s">
        <v>137</v>
      </c>
      <c r="W57" s="13" t="s">
        <v>689</v>
      </c>
      <c r="X57" s="10" t="s">
        <v>21</v>
      </c>
      <c r="Y57" s="14"/>
      <c r="Z57" s="10" t="s">
        <v>21</v>
      </c>
      <c r="AA57" s="10" t="s">
        <v>690</v>
      </c>
      <c r="AB57" s="10" t="s">
        <v>691</v>
      </c>
      <c r="AC57" s="10" t="s">
        <v>692</v>
      </c>
      <c r="AD57" s="10" t="s">
        <v>70</v>
      </c>
      <c r="AE57" s="10" t="s">
        <v>137</v>
      </c>
      <c r="AF57" s="32" t="s">
        <v>39</v>
      </c>
      <c r="AG57" s="32" t="s">
        <v>137</v>
      </c>
      <c r="AH57" s="10" t="s">
        <v>83</v>
      </c>
      <c r="AI57" s="10" t="s">
        <v>83</v>
      </c>
      <c r="AJ57" s="10" t="s">
        <v>83</v>
      </c>
      <c r="AK57" s="15">
        <f>IF(OR(AH57="",AI57="",AJ57=""),"",IFERROR(IF(COUNTIF(AH57:AJ57,Hoja2!$J$2)&gt;=2,3,IF(COUNTIF(AH57:AJ57,Hoja2!$J$3)=3,1,2)),1))</f>
        <v>3</v>
      </c>
      <c r="AL57" s="11" t="s">
        <v>711</v>
      </c>
      <c r="AM57" s="11" t="s">
        <v>710</v>
      </c>
      <c r="AN57" s="11" t="s">
        <v>50</v>
      </c>
      <c r="AO57" s="10" t="s">
        <v>709</v>
      </c>
      <c r="AP57" s="10" t="s">
        <v>53</v>
      </c>
      <c r="AQ57" s="10" t="s">
        <v>55</v>
      </c>
      <c r="AR57" s="10" t="s">
        <v>137</v>
      </c>
    </row>
    <row r="58" spans="2:44" s="51" customFormat="1" ht="165.75" x14ac:dyDescent="0.2">
      <c r="B58" s="10">
        <v>47</v>
      </c>
      <c r="C58" s="10" t="s">
        <v>119</v>
      </c>
      <c r="D58" s="32" t="s">
        <v>877</v>
      </c>
      <c r="E58" s="32" t="s">
        <v>720</v>
      </c>
      <c r="F58" s="32" t="s">
        <v>137</v>
      </c>
      <c r="G58" s="36" t="s">
        <v>214</v>
      </c>
      <c r="H58" s="13" t="s">
        <v>815</v>
      </c>
      <c r="I58" s="11" t="s">
        <v>12</v>
      </c>
      <c r="J58" s="11" t="s">
        <v>15</v>
      </c>
      <c r="K58" s="11" t="s">
        <v>17</v>
      </c>
      <c r="L58" s="11" t="s">
        <v>19</v>
      </c>
      <c r="M58" s="12" t="s">
        <v>21</v>
      </c>
      <c r="N58" s="12" t="s">
        <v>21</v>
      </c>
      <c r="O58" s="12" t="s">
        <v>21</v>
      </c>
      <c r="P58" s="12"/>
      <c r="Q58" s="11" t="s">
        <v>22</v>
      </c>
      <c r="R58" s="33" t="s">
        <v>93</v>
      </c>
      <c r="S58" s="11" t="s">
        <v>21</v>
      </c>
      <c r="T58" s="11"/>
      <c r="U58" s="11" t="s">
        <v>688</v>
      </c>
      <c r="V58" s="33" t="s">
        <v>137</v>
      </c>
      <c r="W58" s="13" t="s">
        <v>689</v>
      </c>
      <c r="X58" s="10" t="s">
        <v>21</v>
      </c>
      <c r="Y58" s="14"/>
      <c r="Z58" s="10" t="s">
        <v>21</v>
      </c>
      <c r="AA58" s="10" t="s">
        <v>690</v>
      </c>
      <c r="AB58" s="10" t="s">
        <v>691</v>
      </c>
      <c r="AC58" s="10" t="s">
        <v>692</v>
      </c>
      <c r="AD58" s="10" t="s">
        <v>70</v>
      </c>
      <c r="AE58" s="10" t="s">
        <v>137</v>
      </c>
      <c r="AF58" s="32" t="s">
        <v>67</v>
      </c>
      <c r="AG58" s="32" t="s">
        <v>74</v>
      </c>
      <c r="AH58" s="10" t="s">
        <v>83</v>
      </c>
      <c r="AI58" s="10" t="s">
        <v>83</v>
      </c>
      <c r="AJ58" s="10" t="s">
        <v>83</v>
      </c>
      <c r="AK58" s="15">
        <f>IF(OR(AH58="",AI58="",AJ58=""),"",IFERROR(IF(COUNTIF(AH58:AJ58,Hoja2!$J$2)&gt;=2,3,IF(COUNTIF(AH58:AJ58,Hoja2!$J$3)=3,1,2)),1))</f>
        <v>3</v>
      </c>
      <c r="AL58" s="11" t="s">
        <v>711</v>
      </c>
      <c r="AM58" s="11" t="s">
        <v>710</v>
      </c>
      <c r="AN58" s="11" t="s">
        <v>50</v>
      </c>
      <c r="AO58" s="10" t="s">
        <v>709</v>
      </c>
      <c r="AP58" s="10" t="s">
        <v>53</v>
      </c>
      <c r="AQ58" s="10" t="s">
        <v>55</v>
      </c>
      <c r="AR58" s="10" t="s">
        <v>137</v>
      </c>
    </row>
    <row r="59" spans="2:44" s="51" customFormat="1" ht="178.5" x14ac:dyDescent="0.2">
      <c r="B59" s="10">
        <v>48</v>
      </c>
      <c r="C59" s="10" t="s">
        <v>119</v>
      </c>
      <c r="D59" s="32" t="s">
        <v>879</v>
      </c>
      <c r="E59" s="32" t="s">
        <v>720</v>
      </c>
      <c r="F59" s="32" t="s">
        <v>764</v>
      </c>
      <c r="G59" s="36" t="s">
        <v>215</v>
      </c>
      <c r="H59" s="13" t="s">
        <v>216</v>
      </c>
      <c r="I59" s="11" t="s">
        <v>12</v>
      </c>
      <c r="J59" s="11" t="s">
        <v>15</v>
      </c>
      <c r="K59" s="11" t="s">
        <v>17</v>
      </c>
      <c r="L59" s="11" t="s">
        <v>19</v>
      </c>
      <c r="M59" s="12" t="s">
        <v>21</v>
      </c>
      <c r="N59" s="12" t="s">
        <v>21</v>
      </c>
      <c r="O59" s="12" t="s">
        <v>21</v>
      </c>
      <c r="P59" s="12"/>
      <c r="Q59" s="11" t="s">
        <v>22</v>
      </c>
      <c r="R59" s="33" t="s">
        <v>93</v>
      </c>
      <c r="S59" s="11"/>
      <c r="T59" s="11" t="s">
        <v>21</v>
      </c>
      <c r="U59" s="11" t="s">
        <v>688</v>
      </c>
      <c r="V59" s="33" t="s">
        <v>137</v>
      </c>
      <c r="W59" s="13" t="s">
        <v>689</v>
      </c>
      <c r="X59" s="10" t="s">
        <v>21</v>
      </c>
      <c r="Y59" s="14"/>
      <c r="Z59" s="10" t="s">
        <v>21</v>
      </c>
      <c r="AA59" s="10" t="s">
        <v>690</v>
      </c>
      <c r="AB59" s="10" t="s">
        <v>691</v>
      </c>
      <c r="AC59" s="10" t="s">
        <v>692</v>
      </c>
      <c r="AD59" s="10" t="s">
        <v>70</v>
      </c>
      <c r="AE59" s="10" t="s">
        <v>137</v>
      </c>
      <c r="AF59" s="32" t="s">
        <v>67</v>
      </c>
      <c r="AG59" s="32" t="s">
        <v>74</v>
      </c>
      <c r="AH59" s="10" t="s">
        <v>83</v>
      </c>
      <c r="AI59" s="10" t="s">
        <v>83</v>
      </c>
      <c r="AJ59" s="10" t="s">
        <v>83</v>
      </c>
      <c r="AK59" s="15">
        <f>IF(OR(AH59="",AI59="",AJ59=""),"",IFERROR(IF(COUNTIF(AH59:AJ59,Hoja2!$J$2)&gt;=2,3,IF(COUNTIF(AH59:AJ59,Hoja2!$J$3)=3,1,2)),1))</f>
        <v>3</v>
      </c>
      <c r="AL59" s="11" t="s">
        <v>711</v>
      </c>
      <c r="AM59" s="11" t="s">
        <v>710</v>
      </c>
      <c r="AN59" s="11" t="s">
        <v>50</v>
      </c>
      <c r="AO59" s="10" t="s">
        <v>709</v>
      </c>
      <c r="AP59" s="10" t="s">
        <v>53</v>
      </c>
      <c r="AQ59" s="10" t="s">
        <v>55</v>
      </c>
      <c r="AR59" s="10" t="s">
        <v>137</v>
      </c>
    </row>
    <row r="60" spans="2:44" s="51" customFormat="1" ht="178.5" x14ac:dyDescent="0.2">
      <c r="B60" s="10">
        <v>49</v>
      </c>
      <c r="C60" s="10" t="s">
        <v>119</v>
      </c>
      <c r="D60" s="32" t="s">
        <v>879</v>
      </c>
      <c r="E60" s="32" t="s">
        <v>720</v>
      </c>
      <c r="F60" s="32" t="s">
        <v>137</v>
      </c>
      <c r="G60" s="36" t="s">
        <v>217</v>
      </c>
      <c r="H60" s="13" t="s">
        <v>216</v>
      </c>
      <c r="I60" s="11" t="s">
        <v>12</v>
      </c>
      <c r="J60" s="11" t="s">
        <v>15</v>
      </c>
      <c r="K60" s="11" t="s">
        <v>17</v>
      </c>
      <c r="L60" s="11" t="s">
        <v>19</v>
      </c>
      <c r="M60" s="12" t="s">
        <v>21</v>
      </c>
      <c r="N60" s="12" t="s">
        <v>21</v>
      </c>
      <c r="O60" s="12" t="s">
        <v>21</v>
      </c>
      <c r="P60" s="12"/>
      <c r="Q60" s="11" t="s">
        <v>22</v>
      </c>
      <c r="R60" s="33" t="s">
        <v>93</v>
      </c>
      <c r="S60" s="11" t="s">
        <v>21</v>
      </c>
      <c r="T60" s="11"/>
      <c r="U60" s="11" t="s">
        <v>688</v>
      </c>
      <c r="V60" s="33" t="s">
        <v>137</v>
      </c>
      <c r="W60" s="13" t="s">
        <v>689</v>
      </c>
      <c r="X60" s="10" t="s">
        <v>21</v>
      </c>
      <c r="Y60" s="14"/>
      <c r="Z60" s="10" t="s">
        <v>21</v>
      </c>
      <c r="AA60" s="10" t="s">
        <v>690</v>
      </c>
      <c r="AB60" s="10" t="s">
        <v>691</v>
      </c>
      <c r="AC60" s="10" t="s">
        <v>692</v>
      </c>
      <c r="AD60" s="10" t="s">
        <v>70</v>
      </c>
      <c r="AE60" s="10" t="s">
        <v>137</v>
      </c>
      <c r="AF60" s="32" t="s">
        <v>39</v>
      </c>
      <c r="AG60" s="32" t="s">
        <v>137</v>
      </c>
      <c r="AH60" s="10" t="s">
        <v>83</v>
      </c>
      <c r="AI60" s="10" t="s">
        <v>83</v>
      </c>
      <c r="AJ60" s="10" t="s">
        <v>83</v>
      </c>
      <c r="AK60" s="15">
        <f>IF(OR(AH60="",AI60="",AJ60=""),"",IFERROR(IF(COUNTIF(AH60:AJ60,Hoja2!$J$2)&gt;=2,3,IF(COUNTIF(AH60:AJ60,Hoja2!$J$3)=3,1,2)),1))</f>
        <v>3</v>
      </c>
      <c r="AL60" s="11" t="s">
        <v>711</v>
      </c>
      <c r="AM60" s="11" t="s">
        <v>710</v>
      </c>
      <c r="AN60" s="11" t="s">
        <v>50</v>
      </c>
      <c r="AO60" s="10" t="s">
        <v>709</v>
      </c>
      <c r="AP60" s="10" t="s">
        <v>53</v>
      </c>
      <c r="AQ60" s="10" t="s">
        <v>55</v>
      </c>
      <c r="AR60" s="10" t="s">
        <v>137</v>
      </c>
    </row>
    <row r="61" spans="2:44" s="51" customFormat="1" ht="178.5" x14ac:dyDescent="0.2">
      <c r="B61" s="10">
        <v>50</v>
      </c>
      <c r="C61" s="10" t="s">
        <v>119</v>
      </c>
      <c r="D61" s="32" t="s">
        <v>879</v>
      </c>
      <c r="E61" s="32" t="s">
        <v>720</v>
      </c>
      <c r="F61" s="32" t="s">
        <v>137</v>
      </c>
      <c r="G61" s="36" t="s">
        <v>218</v>
      </c>
      <c r="H61" s="13" t="s">
        <v>219</v>
      </c>
      <c r="I61" s="11" t="s">
        <v>12</v>
      </c>
      <c r="J61" s="11" t="s">
        <v>15</v>
      </c>
      <c r="K61" s="11" t="s">
        <v>17</v>
      </c>
      <c r="L61" s="11" t="s">
        <v>19</v>
      </c>
      <c r="M61" s="12" t="s">
        <v>21</v>
      </c>
      <c r="N61" s="12" t="s">
        <v>21</v>
      </c>
      <c r="O61" s="12" t="s">
        <v>21</v>
      </c>
      <c r="P61" s="12"/>
      <c r="Q61" s="11" t="s">
        <v>22</v>
      </c>
      <c r="R61" s="33" t="s">
        <v>93</v>
      </c>
      <c r="S61" s="11" t="s">
        <v>21</v>
      </c>
      <c r="T61" s="11"/>
      <c r="U61" s="11" t="s">
        <v>688</v>
      </c>
      <c r="V61" s="33" t="s">
        <v>137</v>
      </c>
      <c r="W61" s="13" t="s">
        <v>689</v>
      </c>
      <c r="X61" s="10" t="s">
        <v>21</v>
      </c>
      <c r="Y61" s="14"/>
      <c r="Z61" s="10" t="s">
        <v>21</v>
      </c>
      <c r="AA61" s="10" t="s">
        <v>690</v>
      </c>
      <c r="AB61" s="10" t="s">
        <v>691</v>
      </c>
      <c r="AC61" s="10" t="s">
        <v>692</v>
      </c>
      <c r="AD61" s="10" t="s">
        <v>70</v>
      </c>
      <c r="AE61" s="10" t="s">
        <v>137</v>
      </c>
      <c r="AF61" s="32" t="s">
        <v>39</v>
      </c>
      <c r="AG61" s="32" t="s">
        <v>137</v>
      </c>
      <c r="AH61" s="10" t="s">
        <v>83</v>
      </c>
      <c r="AI61" s="10" t="s">
        <v>83</v>
      </c>
      <c r="AJ61" s="10" t="s">
        <v>83</v>
      </c>
      <c r="AK61" s="15">
        <f>IF(OR(AH61="",AI61="",AJ61=""),"",IFERROR(IF(COUNTIF(AH61:AJ61,Hoja2!$J$2)&gt;=2,3,IF(COUNTIF(AH61:AJ61,Hoja2!$J$3)=3,1,2)),1))</f>
        <v>3</v>
      </c>
      <c r="AL61" s="11" t="s">
        <v>711</v>
      </c>
      <c r="AM61" s="11" t="s">
        <v>710</v>
      </c>
      <c r="AN61" s="11" t="s">
        <v>50</v>
      </c>
      <c r="AO61" s="10" t="s">
        <v>709</v>
      </c>
      <c r="AP61" s="10" t="s">
        <v>53</v>
      </c>
      <c r="AQ61" s="10" t="s">
        <v>55</v>
      </c>
      <c r="AR61" s="10" t="s">
        <v>137</v>
      </c>
    </row>
    <row r="62" spans="2:44" s="51" customFormat="1" ht="178.5" x14ac:dyDescent="0.2">
      <c r="B62" s="10">
        <v>51</v>
      </c>
      <c r="C62" s="10" t="s">
        <v>119</v>
      </c>
      <c r="D62" s="32" t="s">
        <v>879</v>
      </c>
      <c r="E62" s="32" t="s">
        <v>720</v>
      </c>
      <c r="F62" s="32" t="s">
        <v>137</v>
      </c>
      <c r="G62" s="36" t="s">
        <v>220</v>
      </c>
      <c r="H62" s="13" t="s">
        <v>878</v>
      </c>
      <c r="I62" s="11" t="s">
        <v>12</v>
      </c>
      <c r="J62" s="11" t="s">
        <v>15</v>
      </c>
      <c r="K62" s="11" t="s">
        <v>17</v>
      </c>
      <c r="L62" s="11" t="s">
        <v>19</v>
      </c>
      <c r="M62" s="12" t="s">
        <v>21</v>
      </c>
      <c r="N62" s="12" t="s">
        <v>21</v>
      </c>
      <c r="O62" s="12" t="s">
        <v>21</v>
      </c>
      <c r="P62" s="12"/>
      <c r="Q62" s="11" t="s">
        <v>22</v>
      </c>
      <c r="R62" s="33" t="s">
        <v>93</v>
      </c>
      <c r="S62" s="11" t="s">
        <v>21</v>
      </c>
      <c r="T62" s="11"/>
      <c r="U62" s="11" t="s">
        <v>688</v>
      </c>
      <c r="V62" s="33" t="s">
        <v>137</v>
      </c>
      <c r="W62" s="13" t="s">
        <v>689</v>
      </c>
      <c r="X62" s="10" t="s">
        <v>21</v>
      </c>
      <c r="Y62" s="14"/>
      <c r="Z62" s="10" t="s">
        <v>21</v>
      </c>
      <c r="AA62" s="10" t="s">
        <v>690</v>
      </c>
      <c r="AB62" s="10" t="s">
        <v>691</v>
      </c>
      <c r="AC62" s="10" t="s">
        <v>692</v>
      </c>
      <c r="AD62" s="10" t="s">
        <v>70</v>
      </c>
      <c r="AE62" s="10" t="s">
        <v>137</v>
      </c>
      <c r="AF62" s="32" t="s">
        <v>39</v>
      </c>
      <c r="AG62" s="32" t="s">
        <v>137</v>
      </c>
      <c r="AH62" s="10" t="s">
        <v>83</v>
      </c>
      <c r="AI62" s="10" t="s">
        <v>83</v>
      </c>
      <c r="AJ62" s="10" t="s">
        <v>83</v>
      </c>
      <c r="AK62" s="15">
        <f>IF(OR(AH62="",AI62="",AJ62=""),"",IFERROR(IF(COUNTIF(AH62:AJ62,Hoja2!$J$2)&gt;=2,3,IF(COUNTIF(AH62:AJ62,Hoja2!$J$3)=3,1,2)),1))</f>
        <v>3</v>
      </c>
      <c r="AL62" s="11" t="s">
        <v>711</v>
      </c>
      <c r="AM62" s="11" t="s">
        <v>710</v>
      </c>
      <c r="AN62" s="11" t="s">
        <v>50</v>
      </c>
      <c r="AO62" s="10" t="s">
        <v>709</v>
      </c>
      <c r="AP62" s="10" t="s">
        <v>53</v>
      </c>
      <c r="AQ62" s="10" t="s">
        <v>55</v>
      </c>
      <c r="AR62" s="10" t="s">
        <v>137</v>
      </c>
    </row>
    <row r="63" spans="2:44" s="51" customFormat="1" ht="178.5" x14ac:dyDescent="0.2">
      <c r="B63" s="10">
        <v>52</v>
      </c>
      <c r="C63" s="10" t="s">
        <v>119</v>
      </c>
      <c r="D63" s="32" t="s">
        <v>879</v>
      </c>
      <c r="E63" s="32" t="s">
        <v>720</v>
      </c>
      <c r="F63" s="32" t="s">
        <v>137</v>
      </c>
      <c r="G63" s="36" t="s">
        <v>222</v>
      </c>
      <c r="H63" s="13" t="s">
        <v>221</v>
      </c>
      <c r="I63" s="11" t="s">
        <v>12</v>
      </c>
      <c r="J63" s="11" t="s">
        <v>15</v>
      </c>
      <c r="K63" s="11" t="s">
        <v>17</v>
      </c>
      <c r="L63" s="11" t="s">
        <v>19</v>
      </c>
      <c r="M63" s="12" t="s">
        <v>21</v>
      </c>
      <c r="N63" s="12" t="s">
        <v>21</v>
      </c>
      <c r="O63" s="12" t="s">
        <v>21</v>
      </c>
      <c r="P63" s="12"/>
      <c r="Q63" s="11" t="s">
        <v>22</v>
      </c>
      <c r="R63" s="33" t="s">
        <v>93</v>
      </c>
      <c r="S63" s="11" t="s">
        <v>21</v>
      </c>
      <c r="T63" s="11"/>
      <c r="U63" s="11" t="s">
        <v>688</v>
      </c>
      <c r="V63" s="33" t="s">
        <v>137</v>
      </c>
      <c r="W63" s="13" t="s">
        <v>689</v>
      </c>
      <c r="X63" s="10" t="s">
        <v>21</v>
      </c>
      <c r="Y63" s="14"/>
      <c r="Z63" s="10" t="s">
        <v>21</v>
      </c>
      <c r="AA63" s="10" t="s">
        <v>690</v>
      </c>
      <c r="AB63" s="10" t="s">
        <v>691</v>
      </c>
      <c r="AC63" s="10" t="s">
        <v>692</v>
      </c>
      <c r="AD63" s="10" t="s">
        <v>70</v>
      </c>
      <c r="AE63" s="10" t="s">
        <v>137</v>
      </c>
      <c r="AF63" s="32" t="s">
        <v>67</v>
      </c>
      <c r="AG63" s="32" t="s">
        <v>74</v>
      </c>
      <c r="AH63" s="10" t="s">
        <v>83</v>
      </c>
      <c r="AI63" s="10" t="s">
        <v>83</v>
      </c>
      <c r="AJ63" s="10" t="s">
        <v>83</v>
      </c>
      <c r="AK63" s="15">
        <f>IF(OR(AH63="",AI63="",AJ63=""),"",IFERROR(IF(COUNTIF(AH63:AJ63,Hoja2!$J$2)&gt;=2,3,IF(COUNTIF(AH63:AJ63,Hoja2!$J$3)=3,1,2)),1))</f>
        <v>3</v>
      </c>
      <c r="AL63" s="11" t="s">
        <v>711</v>
      </c>
      <c r="AM63" s="11" t="s">
        <v>710</v>
      </c>
      <c r="AN63" s="11" t="s">
        <v>50</v>
      </c>
      <c r="AO63" s="10" t="s">
        <v>709</v>
      </c>
      <c r="AP63" s="10" t="s">
        <v>53</v>
      </c>
      <c r="AQ63" s="10" t="s">
        <v>55</v>
      </c>
      <c r="AR63" s="10" t="s">
        <v>137</v>
      </c>
    </row>
    <row r="64" spans="2:44" s="51" customFormat="1" ht="178.5" x14ac:dyDescent="0.2">
      <c r="B64" s="10">
        <v>53</v>
      </c>
      <c r="C64" s="10" t="s">
        <v>119</v>
      </c>
      <c r="D64" s="32" t="s">
        <v>879</v>
      </c>
      <c r="E64" s="32" t="s">
        <v>720</v>
      </c>
      <c r="F64" s="32" t="s">
        <v>137</v>
      </c>
      <c r="G64" s="36" t="s">
        <v>223</v>
      </c>
      <c r="H64" s="13" t="s">
        <v>221</v>
      </c>
      <c r="I64" s="11" t="s">
        <v>12</v>
      </c>
      <c r="J64" s="11" t="s">
        <v>15</v>
      </c>
      <c r="K64" s="11" t="s">
        <v>17</v>
      </c>
      <c r="L64" s="11" t="s">
        <v>19</v>
      </c>
      <c r="M64" s="12" t="s">
        <v>21</v>
      </c>
      <c r="N64" s="12" t="s">
        <v>21</v>
      </c>
      <c r="O64" s="12" t="s">
        <v>21</v>
      </c>
      <c r="P64" s="12"/>
      <c r="Q64" s="11" t="s">
        <v>22</v>
      </c>
      <c r="R64" s="33" t="s">
        <v>93</v>
      </c>
      <c r="S64" s="11" t="s">
        <v>21</v>
      </c>
      <c r="T64" s="11"/>
      <c r="U64" s="11" t="s">
        <v>688</v>
      </c>
      <c r="V64" s="33" t="s">
        <v>137</v>
      </c>
      <c r="W64" s="13" t="s">
        <v>689</v>
      </c>
      <c r="X64" s="10" t="s">
        <v>21</v>
      </c>
      <c r="Y64" s="14"/>
      <c r="Z64" s="10" t="s">
        <v>21</v>
      </c>
      <c r="AA64" s="10" t="s">
        <v>690</v>
      </c>
      <c r="AB64" s="10" t="s">
        <v>691</v>
      </c>
      <c r="AC64" s="10" t="s">
        <v>692</v>
      </c>
      <c r="AD64" s="10" t="s">
        <v>70</v>
      </c>
      <c r="AE64" s="10" t="s">
        <v>137</v>
      </c>
      <c r="AF64" s="32" t="s">
        <v>39</v>
      </c>
      <c r="AG64" s="32" t="s">
        <v>137</v>
      </c>
      <c r="AH64" s="10" t="s">
        <v>83</v>
      </c>
      <c r="AI64" s="10" t="s">
        <v>83</v>
      </c>
      <c r="AJ64" s="10" t="s">
        <v>83</v>
      </c>
      <c r="AK64" s="15">
        <f>IF(OR(AH64="",AI64="",AJ64=""),"",IFERROR(IF(COUNTIF(AH64:AJ64,Hoja2!$J$2)&gt;=2,3,IF(COUNTIF(AH64:AJ64,Hoja2!$J$3)=3,1,2)),1))</f>
        <v>3</v>
      </c>
      <c r="AL64" s="11" t="s">
        <v>711</v>
      </c>
      <c r="AM64" s="11" t="s">
        <v>710</v>
      </c>
      <c r="AN64" s="11" t="s">
        <v>50</v>
      </c>
      <c r="AO64" s="10" t="s">
        <v>709</v>
      </c>
      <c r="AP64" s="10" t="s">
        <v>53</v>
      </c>
      <c r="AQ64" s="10" t="s">
        <v>55</v>
      </c>
      <c r="AR64" s="10" t="s">
        <v>137</v>
      </c>
    </row>
    <row r="65" spans="2:44" s="51" customFormat="1" ht="178.5" x14ac:dyDescent="0.2">
      <c r="B65" s="10">
        <v>54</v>
      </c>
      <c r="C65" s="10" t="s">
        <v>119</v>
      </c>
      <c r="D65" s="32" t="s">
        <v>879</v>
      </c>
      <c r="E65" s="32" t="s">
        <v>720</v>
      </c>
      <c r="F65" s="32" t="s">
        <v>137</v>
      </c>
      <c r="G65" s="36" t="s">
        <v>224</v>
      </c>
      <c r="H65" s="13" t="s">
        <v>221</v>
      </c>
      <c r="I65" s="11" t="s">
        <v>12</v>
      </c>
      <c r="J65" s="11" t="s">
        <v>15</v>
      </c>
      <c r="K65" s="11" t="s">
        <v>17</v>
      </c>
      <c r="L65" s="11" t="s">
        <v>19</v>
      </c>
      <c r="M65" s="12" t="s">
        <v>21</v>
      </c>
      <c r="N65" s="12" t="s">
        <v>21</v>
      </c>
      <c r="O65" s="12" t="s">
        <v>21</v>
      </c>
      <c r="P65" s="12"/>
      <c r="Q65" s="11" t="s">
        <v>22</v>
      </c>
      <c r="R65" s="33" t="s">
        <v>93</v>
      </c>
      <c r="S65" s="11" t="s">
        <v>21</v>
      </c>
      <c r="T65" s="11"/>
      <c r="U65" s="11" t="s">
        <v>688</v>
      </c>
      <c r="V65" s="33" t="s">
        <v>137</v>
      </c>
      <c r="W65" s="13" t="s">
        <v>689</v>
      </c>
      <c r="X65" s="10" t="s">
        <v>21</v>
      </c>
      <c r="Y65" s="14"/>
      <c r="Z65" s="10" t="s">
        <v>21</v>
      </c>
      <c r="AA65" s="10" t="s">
        <v>690</v>
      </c>
      <c r="AB65" s="10" t="s">
        <v>691</v>
      </c>
      <c r="AC65" s="10" t="s">
        <v>692</v>
      </c>
      <c r="AD65" s="10" t="s">
        <v>70</v>
      </c>
      <c r="AE65" s="10" t="s">
        <v>137</v>
      </c>
      <c r="AF65" s="32" t="s">
        <v>67</v>
      </c>
      <c r="AG65" s="32" t="s">
        <v>74</v>
      </c>
      <c r="AH65" s="10" t="s">
        <v>83</v>
      </c>
      <c r="AI65" s="10" t="s">
        <v>83</v>
      </c>
      <c r="AJ65" s="10" t="s">
        <v>83</v>
      </c>
      <c r="AK65" s="15">
        <f>IF(OR(AH65="",AI65="",AJ65=""),"",IFERROR(IF(COUNTIF(AH65:AJ65,Hoja2!$J$2)&gt;=2,3,IF(COUNTIF(AH65:AJ65,Hoja2!$J$3)=3,1,2)),1))</f>
        <v>3</v>
      </c>
      <c r="AL65" s="11" t="s">
        <v>711</v>
      </c>
      <c r="AM65" s="11" t="s">
        <v>710</v>
      </c>
      <c r="AN65" s="11" t="s">
        <v>50</v>
      </c>
      <c r="AO65" s="10" t="s">
        <v>709</v>
      </c>
      <c r="AP65" s="10" t="s">
        <v>53</v>
      </c>
      <c r="AQ65" s="10" t="s">
        <v>55</v>
      </c>
      <c r="AR65" s="10" t="s">
        <v>137</v>
      </c>
    </row>
    <row r="66" spans="2:44" s="51" customFormat="1" ht="178.5" x14ac:dyDescent="0.2">
      <c r="B66" s="10">
        <v>55</v>
      </c>
      <c r="C66" s="10" t="s">
        <v>119</v>
      </c>
      <c r="D66" s="32" t="s">
        <v>879</v>
      </c>
      <c r="E66" s="32" t="s">
        <v>720</v>
      </c>
      <c r="F66" s="32" t="s">
        <v>137</v>
      </c>
      <c r="G66" s="36" t="s">
        <v>225</v>
      </c>
      <c r="H66" s="13" t="s">
        <v>226</v>
      </c>
      <c r="I66" s="11" t="s">
        <v>12</v>
      </c>
      <c r="J66" s="11" t="s">
        <v>15</v>
      </c>
      <c r="K66" s="11" t="s">
        <v>17</v>
      </c>
      <c r="L66" s="11" t="s">
        <v>19</v>
      </c>
      <c r="M66" s="12" t="s">
        <v>21</v>
      </c>
      <c r="N66" s="12" t="s">
        <v>21</v>
      </c>
      <c r="O66" s="12" t="s">
        <v>21</v>
      </c>
      <c r="P66" s="12"/>
      <c r="Q66" s="11" t="s">
        <v>22</v>
      </c>
      <c r="R66" s="33" t="s">
        <v>93</v>
      </c>
      <c r="S66" s="11" t="s">
        <v>21</v>
      </c>
      <c r="T66" s="11"/>
      <c r="U66" s="11" t="s">
        <v>688</v>
      </c>
      <c r="V66" s="33" t="s">
        <v>137</v>
      </c>
      <c r="W66" s="13" t="s">
        <v>689</v>
      </c>
      <c r="X66" s="10" t="s">
        <v>21</v>
      </c>
      <c r="Y66" s="14"/>
      <c r="Z66" s="10" t="s">
        <v>21</v>
      </c>
      <c r="AA66" s="10" t="s">
        <v>690</v>
      </c>
      <c r="AB66" s="10" t="s">
        <v>691</v>
      </c>
      <c r="AC66" s="10" t="s">
        <v>692</v>
      </c>
      <c r="AD66" s="10" t="s">
        <v>70</v>
      </c>
      <c r="AE66" s="10" t="s">
        <v>137</v>
      </c>
      <c r="AF66" s="32" t="s">
        <v>39</v>
      </c>
      <c r="AG66" s="32" t="s">
        <v>137</v>
      </c>
      <c r="AH66" s="10" t="s">
        <v>83</v>
      </c>
      <c r="AI66" s="10" t="s">
        <v>83</v>
      </c>
      <c r="AJ66" s="10" t="s">
        <v>83</v>
      </c>
      <c r="AK66" s="15">
        <f>IF(OR(AH66="",AI66="",AJ66=""),"",IFERROR(IF(COUNTIF(AH66:AJ66,Hoja2!$J$2)&gt;=2,3,IF(COUNTIF(AH66:AJ66,Hoja2!$J$3)=3,1,2)),1))</f>
        <v>3</v>
      </c>
      <c r="AL66" s="11" t="s">
        <v>711</v>
      </c>
      <c r="AM66" s="11" t="s">
        <v>710</v>
      </c>
      <c r="AN66" s="11" t="s">
        <v>50</v>
      </c>
      <c r="AO66" s="10" t="s">
        <v>709</v>
      </c>
      <c r="AP66" s="10" t="s">
        <v>53</v>
      </c>
      <c r="AQ66" s="10" t="s">
        <v>55</v>
      </c>
      <c r="AR66" s="10" t="s">
        <v>137</v>
      </c>
    </row>
    <row r="67" spans="2:44" s="51" customFormat="1" ht="204" x14ac:dyDescent="0.2">
      <c r="B67" s="10">
        <v>56</v>
      </c>
      <c r="C67" s="10" t="s">
        <v>119</v>
      </c>
      <c r="D67" s="32" t="s">
        <v>880</v>
      </c>
      <c r="E67" s="32" t="s">
        <v>720</v>
      </c>
      <c r="F67" s="32" t="s">
        <v>137</v>
      </c>
      <c r="G67" s="36" t="s">
        <v>227</v>
      </c>
      <c r="H67" s="13" t="s">
        <v>228</v>
      </c>
      <c r="I67" s="11" t="s">
        <v>12</v>
      </c>
      <c r="J67" s="11" t="s">
        <v>15</v>
      </c>
      <c r="K67" s="11" t="s">
        <v>17</v>
      </c>
      <c r="L67" s="11" t="s">
        <v>19</v>
      </c>
      <c r="M67" s="12" t="s">
        <v>21</v>
      </c>
      <c r="N67" s="12" t="s">
        <v>21</v>
      </c>
      <c r="O67" s="12" t="s">
        <v>21</v>
      </c>
      <c r="P67" s="12"/>
      <c r="Q67" s="11" t="s">
        <v>22</v>
      </c>
      <c r="R67" s="33" t="s">
        <v>93</v>
      </c>
      <c r="S67" s="11" t="s">
        <v>21</v>
      </c>
      <c r="T67" s="11"/>
      <c r="U67" s="11" t="s">
        <v>688</v>
      </c>
      <c r="V67" s="33" t="s">
        <v>137</v>
      </c>
      <c r="W67" s="13" t="s">
        <v>689</v>
      </c>
      <c r="X67" s="10" t="s">
        <v>21</v>
      </c>
      <c r="Y67" s="14"/>
      <c r="Z67" s="10" t="s">
        <v>21</v>
      </c>
      <c r="AA67" s="10" t="s">
        <v>690</v>
      </c>
      <c r="AB67" s="10" t="s">
        <v>691</v>
      </c>
      <c r="AC67" s="10" t="s">
        <v>692</v>
      </c>
      <c r="AD67" s="10" t="s">
        <v>70</v>
      </c>
      <c r="AE67" s="10" t="s">
        <v>137</v>
      </c>
      <c r="AF67" s="32" t="s">
        <v>39</v>
      </c>
      <c r="AG67" s="32" t="s">
        <v>137</v>
      </c>
      <c r="AH67" s="10" t="s">
        <v>83</v>
      </c>
      <c r="AI67" s="10" t="s">
        <v>83</v>
      </c>
      <c r="AJ67" s="10" t="s">
        <v>83</v>
      </c>
      <c r="AK67" s="15">
        <f>IF(OR(AH67="",AI67="",AJ67=""),"",IFERROR(IF(COUNTIF(AH67:AJ67,Hoja2!$J$2)&gt;=2,3,IF(COUNTIF(AH67:AJ67,Hoja2!$J$3)=3,1,2)),1))</f>
        <v>3</v>
      </c>
      <c r="AL67" s="11" t="s">
        <v>711</v>
      </c>
      <c r="AM67" s="11" t="s">
        <v>710</v>
      </c>
      <c r="AN67" s="11" t="s">
        <v>50</v>
      </c>
      <c r="AO67" s="10" t="s">
        <v>709</v>
      </c>
      <c r="AP67" s="10" t="s">
        <v>53</v>
      </c>
      <c r="AQ67" s="10" t="s">
        <v>55</v>
      </c>
      <c r="AR67" s="10" t="s">
        <v>137</v>
      </c>
    </row>
    <row r="68" spans="2:44" s="51" customFormat="1" ht="204" x14ac:dyDescent="0.2">
      <c r="B68" s="10">
        <v>57</v>
      </c>
      <c r="C68" s="10" t="s">
        <v>119</v>
      </c>
      <c r="D68" s="32" t="s">
        <v>875</v>
      </c>
      <c r="E68" s="32" t="s">
        <v>720</v>
      </c>
      <c r="F68" s="53" t="s">
        <v>816</v>
      </c>
      <c r="G68" s="36" t="s">
        <v>229</v>
      </c>
      <c r="H68" s="13" t="s">
        <v>230</v>
      </c>
      <c r="I68" s="11" t="s">
        <v>12</v>
      </c>
      <c r="J68" s="11" t="s">
        <v>15</v>
      </c>
      <c r="K68" s="11" t="s">
        <v>17</v>
      </c>
      <c r="L68" s="11" t="s">
        <v>19</v>
      </c>
      <c r="M68" s="12" t="s">
        <v>21</v>
      </c>
      <c r="N68" s="12" t="s">
        <v>21</v>
      </c>
      <c r="O68" s="12" t="s">
        <v>21</v>
      </c>
      <c r="P68" s="12"/>
      <c r="Q68" s="11" t="s">
        <v>22</v>
      </c>
      <c r="R68" s="33" t="s">
        <v>93</v>
      </c>
      <c r="S68" s="11" t="s">
        <v>21</v>
      </c>
      <c r="T68" s="11"/>
      <c r="U68" s="11" t="s">
        <v>688</v>
      </c>
      <c r="V68" s="33" t="s">
        <v>137</v>
      </c>
      <c r="W68" s="13" t="s">
        <v>689</v>
      </c>
      <c r="X68" s="10" t="s">
        <v>21</v>
      </c>
      <c r="Y68" s="14"/>
      <c r="Z68" s="10" t="s">
        <v>21</v>
      </c>
      <c r="AA68" s="10" t="s">
        <v>690</v>
      </c>
      <c r="AB68" s="10" t="s">
        <v>691</v>
      </c>
      <c r="AC68" s="10" t="s">
        <v>692</v>
      </c>
      <c r="AD68" s="10" t="s">
        <v>70</v>
      </c>
      <c r="AE68" s="10" t="s">
        <v>137</v>
      </c>
      <c r="AF68" s="32" t="s">
        <v>39</v>
      </c>
      <c r="AG68" s="32" t="s">
        <v>137</v>
      </c>
      <c r="AH68" s="10" t="s">
        <v>83</v>
      </c>
      <c r="AI68" s="10" t="s">
        <v>83</v>
      </c>
      <c r="AJ68" s="10" t="s">
        <v>83</v>
      </c>
      <c r="AK68" s="15">
        <f>IF(OR(AH68="",AI68="",AJ68=""),"",IFERROR(IF(COUNTIF(AH68:AJ68,Hoja2!$J$2)&gt;=2,3,IF(COUNTIF(AH68:AJ68,Hoja2!$J$3)=3,1,2)),1))</f>
        <v>3</v>
      </c>
      <c r="AL68" s="11" t="s">
        <v>711</v>
      </c>
      <c r="AM68" s="11" t="s">
        <v>710</v>
      </c>
      <c r="AN68" s="11" t="s">
        <v>50</v>
      </c>
      <c r="AO68" s="10" t="s">
        <v>709</v>
      </c>
      <c r="AP68" s="10" t="s">
        <v>53</v>
      </c>
      <c r="AQ68" s="10" t="s">
        <v>55</v>
      </c>
      <c r="AR68" s="10" t="s">
        <v>137</v>
      </c>
    </row>
    <row r="69" spans="2:44" s="51" customFormat="1" ht="204" x14ac:dyDescent="0.2">
      <c r="B69" s="10">
        <v>58</v>
      </c>
      <c r="C69" s="10" t="s">
        <v>119</v>
      </c>
      <c r="D69" s="32" t="s">
        <v>875</v>
      </c>
      <c r="E69" s="32" t="s">
        <v>720</v>
      </c>
      <c r="F69" s="53" t="s">
        <v>816</v>
      </c>
      <c r="G69" s="36" t="s">
        <v>231</v>
      </c>
      <c r="H69" s="13" t="s">
        <v>232</v>
      </c>
      <c r="I69" s="11" t="s">
        <v>12</v>
      </c>
      <c r="J69" s="11" t="s">
        <v>15</v>
      </c>
      <c r="K69" s="11" t="s">
        <v>17</v>
      </c>
      <c r="L69" s="11" t="s">
        <v>19</v>
      </c>
      <c r="M69" s="12" t="s">
        <v>21</v>
      </c>
      <c r="N69" s="12" t="s">
        <v>21</v>
      </c>
      <c r="O69" s="12" t="s">
        <v>21</v>
      </c>
      <c r="P69" s="12"/>
      <c r="Q69" s="11" t="s">
        <v>22</v>
      </c>
      <c r="R69" s="33" t="s">
        <v>93</v>
      </c>
      <c r="S69" s="11" t="s">
        <v>21</v>
      </c>
      <c r="T69" s="11"/>
      <c r="U69" s="11" t="s">
        <v>688</v>
      </c>
      <c r="V69" s="33" t="s">
        <v>137</v>
      </c>
      <c r="W69" s="13" t="s">
        <v>689</v>
      </c>
      <c r="X69" s="10" t="s">
        <v>21</v>
      </c>
      <c r="Y69" s="14"/>
      <c r="Z69" s="10" t="s">
        <v>21</v>
      </c>
      <c r="AA69" s="10" t="s">
        <v>690</v>
      </c>
      <c r="AB69" s="10" t="s">
        <v>691</v>
      </c>
      <c r="AC69" s="10" t="s">
        <v>692</v>
      </c>
      <c r="AD69" s="10" t="s">
        <v>70</v>
      </c>
      <c r="AE69" s="10" t="s">
        <v>137</v>
      </c>
      <c r="AF69" s="32" t="s">
        <v>39</v>
      </c>
      <c r="AG69" s="32" t="s">
        <v>137</v>
      </c>
      <c r="AH69" s="10" t="s">
        <v>83</v>
      </c>
      <c r="AI69" s="10" t="s">
        <v>83</v>
      </c>
      <c r="AJ69" s="10" t="s">
        <v>83</v>
      </c>
      <c r="AK69" s="15">
        <f>IF(OR(AH69="",AI69="",AJ69=""),"",IFERROR(IF(COUNTIF(AH69:AJ69,Hoja2!$J$2)&gt;=2,3,IF(COUNTIF(AH69:AJ69,Hoja2!$J$3)=3,1,2)),1))</f>
        <v>3</v>
      </c>
      <c r="AL69" s="11" t="s">
        <v>711</v>
      </c>
      <c r="AM69" s="11" t="s">
        <v>710</v>
      </c>
      <c r="AN69" s="11" t="s">
        <v>50</v>
      </c>
      <c r="AO69" s="10" t="s">
        <v>709</v>
      </c>
      <c r="AP69" s="10" t="s">
        <v>53</v>
      </c>
      <c r="AQ69" s="10" t="s">
        <v>55</v>
      </c>
      <c r="AR69" s="10" t="s">
        <v>137</v>
      </c>
    </row>
    <row r="70" spans="2:44" s="51" customFormat="1" ht="178.5" x14ac:dyDescent="0.2">
      <c r="B70" s="10">
        <v>59</v>
      </c>
      <c r="C70" s="10" t="s">
        <v>119</v>
      </c>
      <c r="D70" s="32" t="s">
        <v>879</v>
      </c>
      <c r="E70" s="32" t="s">
        <v>720</v>
      </c>
      <c r="F70" s="53" t="s">
        <v>816</v>
      </c>
      <c r="G70" s="36" t="s">
        <v>233</v>
      </c>
      <c r="H70" s="13" t="s">
        <v>234</v>
      </c>
      <c r="I70" s="11" t="s">
        <v>12</v>
      </c>
      <c r="J70" s="11" t="s">
        <v>15</v>
      </c>
      <c r="K70" s="11" t="s">
        <v>17</v>
      </c>
      <c r="L70" s="11" t="s">
        <v>19</v>
      </c>
      <c r="M70" s="12" t="s">
        <v>21</v>
      </c>
      <c r="N70" s="12" t="s">
        <v>21</v>
      </c>
      <c r="O70" s="12" t="s">
        <v>21</v>
      </c>
      <c r="P70" s="12"/>
      <c r="Q70" s="11" t="s">
        <v>22</v>
      </c>
      <c r="R70" s="33" t="s">
        <v>93</v>
      </c>
      <c r="S70" s="11" t="s">
        <v>21</v>
      </c>
      <c r="T70" s="11"/>
      <c r="U70" s="11" t="s">
        <v>688</v>
      </c>
      <c r="V70" s="33" t="s">
        <v>137</v>
      </c>
      <c r="W70" s="13" t="s">
        <v>689</v>
      </c>
      <c r="X70" s="10" t="s">
        <v>21</v>
      </c>
      <c r="Y70" s="14"/>
      <c r="Z70" s="10" t="s">
        <v>21</v>
      </c>
      <c r="AA70" s="10" t="s">
        <v>690</v>
      </c>
      <c r="AB70" s="10" t="s">
        <v>691</v>
      </c>
      <c r="AC70" s="10" t="s">
        <v>692</v>
      </c>
      <c r="AD70" s="10" t="s">
        <v>70</v>
      </c>
      <c r="AE70" s="10" t="s">
        <v>137</v>
      </c>
      <c r="AF70" s="32" t="s">
        <v>39</v>
      </c>
      <c r="AG70" s="32" t="s">
        <v>137</v>
      </c>
      <c r="AH70" s="10" t="s">
        <v>83</v>
      </c>
      <c r="AI70" s="10" t="s">
        <v>83</v>
      </c>
      <c r="AJ70" s="10" t="s">
        <v>83</v>
      </c>
      <c r="AK70" s="15">
        <f>IF(OR(AH70="",AI70="",AJ70=""),"",IFERROR(IF(COUNTIF(AH70:AJ70,Hoja2!$J$2)&gt;=2,3,IF(COUNTIF(AH70:AJ70,Hoja2!$J$3)=3,1,2)),1))</f>
        <v>3</v>
      </c>
      <c r="AL70" s="11" t="s">
        <v>711</v>
      </c>
      <c r="AM70" s="11" t="s">
        <v>710</v>
      </c>
      <c r="AN70" s="11" t="s">
        <v>50</v>
      </c>
      <c r="AO70" s="10" t="s">
        <v>709</v>
      </c>
      <c r="AP70" s="10" t="s">
        <v>53</v>
      </c>
      <c r="AQ70" s="10" t="s">
        <v>55</v>
      </c>
      <c r="AR70" s="10" t="s">
        <v>137</v>
      </c>
    </row>
    <row r="71" spans="2:44" s="51" customFormat="1" ht="178.5" x14ac:dyDescent="0.2">
      <c r="B71" s="10">
        <v>60</v>
      </c>
      <c r="C71" s="10" t="s">
        <v>119</v>
      </c>
      <c r="D71" s="32" t="s">
        <v>879</v>
      </c>
      <c r="E71" s="32" t="s">
        <v>720</v>
      </c>
      <c r="F71" s="53" t="s">
        <v>816</v>
      </c>
      <c r="G71" s="36" t="s">
        <v>235</v>
      </c>
      <c r="H71" s="13" t="s">
        <v>236</v>
      </c>
      <c r="I71" s="11" t="s">
        <v>12</v>
      </c>
      <c r="J71" s="11" t="s">
        <v>15</v>
      </c>
      <c r="K71" s="11" t="s">
        <v>17</v>
      </c>
      <c r="L71" s="11" t="s">
        <v>19</v>
      </c>
      <c r="M71" s="12" t="s">
        <v>21</v>
      </c>
      <c r="N71" s="12" t="s">
        <v>21</v>
      </c>
      <c r="O71" s="12" t="s">
        <v>21</v>
      </c>
      <c r="P71" s="12"/>
      <c r="Q71" s="11" t="s">
        <v>22</v>
      </c>
      <c r="R71" s="33" t="s">
        <v>93</v>
      </c>
      <c r="S71" s="11" t="s">
        <v>21</v>
      </c>
      <c r="T71" s="11"/>
      <c r="U71" s="11" t="s">
        <v>688</v>
      </c>
      <c r="V71" s="33" t="s">
        <v>137</v>
      </c>
      <c r="W71" s="13" t="s">
        <v>689</v>
      </c>
      <c r="X71" s="10" t="s">
        <v>21</v>
      </c>
      <c r="Y71" s="14"/>
      <c r="Z71" s="10" t="s">
        <v>21</v>
      </c>
      <c r="AA71" s="10" t="s">
        <v>690</v>
      </c>
      <c r="AB71" s="10" t="s">
        <v>691</v>
      </c>
      <c r="AC71" s="10" t="s">
        <v>692</v>
      </c>
      <c r="AD71" s="10" t="s">
        <v>70</v>
      </c>
      <c r="AE71" s="10" t="s">
        <v>137</v>
      </c>
      <c r="AF71" s="32" t="s">
        <v>39</v>
      </c>
      <c r="AG71" s="32" t="s">
        <v>137</v>
      </c>
      <c r="AH71" s="10" t="s">
        <v>83</v>
      </c>
      <c r="AI71" s="10" t="s">
        <v>83</v>
      </c>
      <c r="AJ71" s="10" t="s">
        <v>83</v>
      </c>
      <c r="AK71" s="15">
        <f>IF(OR(AH71="",AI71="",AJ71=""),"",IFERROR(IF(COUNTIF(AH71:AJ71,Hoja2!$J$2)&gt;=2,3,IF(COUNTIF(AH71:AJ71,Hoja2!$J$3)=3,1,2)),1))</f>
        <v>3</v>
      </c>
      <c r="AL71" s="11" t="s">
        <v>711</v>
      </c>
      <c r="AM71" s="11" t="s">
        <v>710</v>
      </c>
      <c r="AN71" s="11" t="s">
        <v>50</v>
      </c>
      <c r="AO71" s="10" t="s">
        <v>709</v>
      </c>
      <c r="AP71" s="10" t="s">
        <v>53</v>
      </c>
      <c r="AQ71" s="10" t="s">
        <v>55</v>
      </c>
      <c r="AR71" s="10" t="s">
        <v>137</v>
      </c>
    </row>
    <row r="72" spans="2:44" s="51" customFormat="1" ht="178.5" x14ac:dyDescent="0.2">
      <c r="B72" s="10">
        <v>61</v>
      </c>
      <c r="C72" s="10" t="s">
        <v>119</v>
      </c>
      <c r="D72" s="32" t="s">
        <v>879</v>
      </c>
      <c r="E72" s="32" t="s">
        <v>720</v>
      </c>
      <c r="F72" s="32" t="s">
        <v>765</v>
      </c>
      <c r="G72" s="36" t="s">
        <v>237</v>
      </c>
      <c r="H72" s="13" t="s">
        <v>817</v>
      </c>
      <c r="I72" s="11" t="s">
        <v>12</v>
      </c>
      <c r="J72" s="11" t="s">
        <v>15</v>
      </c>
      <c r="K72" s="11" t="s">
        <v>17</v>
      </c>
      <c r="L72" s="11" t="s">
        <v>19</v>
      </c>
      <c r="M72" s="12" t="s">
        <v>21</v>
      </c>
      <c r="N72" s="12" t="s">
        <v>21</v>
      </c>
      <c r="O72" s="12" t="s">
        <v>21</v>
      </c>
      <c r="P72" s="12"/>
      <c r="Q72" s="11" t="s">
        <v>22</v>
      </c>
      <c r="R72" s="33" t="s">
        <v>93</v>
      </c>
      <c r="S72" s="11"/>
      <c r="T72" s="11" t="s">
        <v>21</v>
      </c>
      <c r="U72" s="11" t="s">
        <v>688</v>
      </c>
      <c r="V72" s="33" t="s">
        <v>137</v>
      </c>
      <c r="W72" s="13" t="s">
        <v>689</v>
      </c>
      <c r="X72" s="10" t="s">
        <v>21</v>
      </c>
      <c r="Y72" s="14"/>
      <c r="Z72" s="10" t="s">
        <v>21</v>
      </c>
      <c r="AA72" s="10" t="s">
        <v>690</v>
      </c>
      <c r="AB72" s="10" t="s">
        <v>691</v>
      </c>
      <c r="AC72" s="10" t="s">
        <v>692</v>
      </c>
      <c r="AD72" s="10" t="s">
        <v>70</v>
      </c>
      <c r="AE72" s="10" t="s">
        <v>137</v>
      </c>
      <c r="AF72" s="32" t="s">
        <v>39</v>
      </c>
      <c r="AG72" s="32" t="s">
        <v>137</v>
      </c>
      <c r="AH72" s="10" t="s">
        <v>83</v>
      </c>
      <c r="AI72" s="10" t="s">
        <v>83</v>
      </c>
      <c r="AJ72" s="10" t="s">
        <v>83</v>
      </c>
      <c r="AK72" s="15">
        <f>IF(OR(AH72="",AI72="",AJ72=""),"",IFERROR(IF(COUNTIF(AH72:AJ72,Hoja2!$J$2)&gt;=2,3,IF(COUNTIF(AH72:AJ72,Hoja2!$J$3)=3,1,2)),1))</f>
        <v>3</v>
      </c>
      <c r="AL72" s="11" t="s">
        <v>711</v>
      </c>
      <c r="AM72" s="11" t="s">
        <v>710</v>
      </c>
      <c r="AN72" s="11" t="s">
        <v>50</v>
      </c>
      <c r="AO72" s="10" t="s">
        <v>709</v>
      </c>
      <c r="AP72" s="10" t="s">
        <v>53</v>
      </c>
      <c r="AQ72" s="10" t="s">
        <v>55</v>
      </c>
      <c r="AR72" s="10" t="s">
        <v>137</v>
      </c>
    </row>
    <row r="73" spans="2:44" s="51" customFormat="1" ht="178.5" x14ac:dyDescent="0.2">
      <c r="B73" s="10">
        <v>62</v>
      </c>
      <c r="C73" s="10" t="s">
        <v>119</v>
      </c>
      <c r="D73" s="32" t="s">
        <v>879</v>
      </c>
      <c r="E73" s="32" t="s">
        <v>720</v>
      </c>
      <c r="F73" s="32" t="s">
        <v>137</v>
      </c>
      <c r="G73" s="36" t="s">
        <v>239</v>
      </c>
      <c r="H73" s="13" t="s">
        <v>238</v>
      </c>
      <c r="I73" s="11" t="s">
        <v>12</v>
      </c>
      <c r="J73" s="11" t="s">
        <v>15</v>
      </c>
      <c r="K73" s="11" t="s">
        <v>17</v>
      </c>
      <c r="L73" s="11" t="s">
        <v>19</v>
      </c>
      <c r="M73" s="12" t="s">
        <v>21</v>
      </c>
      <c r="N73" s="12" t="s">
        <v>21</v>
      </c>
      <c r="O73" s="12" t="s">
        <v>21</v>
      </c>
      <c r="P73" s="12"/>
      <c r="Q73" s="11" t="s">
        <v>22</v>
      </c>
      <c r="R73" s="33" t="s">
        <v>93</v>
      </c>
      <c r="S73" s="11" t="s">
        <v>21</v>
      </c>
      <c r="T73" s="11"/>
      <c r="U73" s="11" t="s">
        <v>688</v>
      </c>
      <c r="V73" s="33" t="s">
        <v>137</v>
      </c>
      <c r="W73" s="13" t="s">
        <v>689</v>
      </c>
      <c r="X73" s="10" t="s">
        <v>21</v>
      </c>
      <c r="Y73" s="14"/>
      <c r="Z73" s="10" t="s">
        <v>21</v>
      </c>
      <c r="AA73" s="10" t="s">
        <v>690</v>
      </c>
      <c r="AB73" s="10" t="s">
        <v>691</v>
      </c>
      <c r="AC73" s="10" t="s">
        <v>692</v>
      </c>
      <c r="AD73" s="10" t="s">
        <v>70</v>
      </c>
      <c r="AE73" s="10" t="s">
        <v>137</v>
      </c>
      <c r="AF73" s="32" t="s">
        <v>39</v>
      </c>
      <c r="AG73" s="32" t="s">
        <v>137</v>
      </c>
      <c r="AH73" s="10" t="s">
        <v>83</v>
      </c>
      <c r="AI73" s="10" t="s">
        <v>83</v>
      </c>
      <c r="AJ73" s="10" t="s">
        <v>83</v>
      </c>
      <c r="AK73" s="15">
        <f>IF(OR(AH73="",AI73="",AJ73=""),"",IFERROR(IF(COUNTIF(AH73:AJ73,Hoja2!$J$2)&gt;=2,3,IF(COUNTIF(AH73:AJ73,Hoja2!$J$3)=3,1,2)),1))</f>
        <v>3</v>
      </c>
      <c r="AL73" s="11" t="s">
        <v>711</v>
      </c>
      <c r="AM73" s="11" t="s">
        <v>710</v>
      </c>
      <c r="AN73" s="11" t="s">
        <v>50</v>
      </c>
      <c r="AO73" s="10" t="s">
        <v>709</v>
      </c>
      <c r="AP73" s="10" t="s">
        <v>53</v>
      </c>
      <c r="AQ73" s="10" t="s">
        <v>55</v>
      </c>
      <c r="AR73" s="10" t="s">
        <v>137</v>
      </c>
    </row>
    <row r="74" spans="2:44" s="51" customFormat="1" ht="178.5" x14ac:dyDescent="0.2">
      <c r="B74" s="10">
        <v>63</v>
      </c>
      <c r="C74" s="10" t="s">
        <v>119</v>
      </c>
      <c r="D74" s="32" t="s">
        <v>879</v>
      </c>
      <c r="E74" s="32" t="s">
        <v>720</v>
      </c>
      <c r="F74" s="32" t="s">
        <v>818</v>
      </c>
      <c r="G74" s="36" t="s">
        <v>240</v>
      </c>
      <c r="H74" s="13" t="s">
        <v>238</v>
      </c>
      <c r="I74" s="11" t="s">
        <v>12</v>
      </c>
      <c r="J74" s="11" t="s">
        <v>15</v>
      </c>
      <c r="K74" s="11" t="s">
        <v>17</v>
      </c>
      <c r="L74" s="11" t="s">
        <v>19</v>
      </c>
      <c r="M74" s="12" t="s">
        <v>21</v>
      </c>
      <c r="N74" s="12" t="s">
        <v>21</v>
      </c>
      <c r="O74" s="12" t="s">
        <v>21</v>
      </c>
      <c r="P74" s="12"/>
      <c r="Q74" s="11" t="s">
        <v>22</v>
      </c>
      <c r="R74" s="33" t="s">
        <v>93</v>
      </c>
      <c r="S74" s="11"/>
      <c r="T74" s="11" t="s">
        <v>21</v>
      </c>
      <c r="U74" s="11" t="s">
        <v>688</v>
      </c>
      <c r="V74" s="33" t="s">
        <v>137</v>
      </c>
      <c r="W74" s="13" t="s">
        <v>689</v>
      </c>
      <c r="X74" s="10" t="s">
        <v>21</v>
      </c>
      <c r="Y74" s="14"/>
      <c r="Z74" s="10" t="s">
        <v>21</v>
      </c>
      <c r="AA74" s="10" t="s">
        <v>690</v>
      </c>
      <c r="AB74" s="10" t="s">
        <v>691</v>
      </c>
      <c r="AC74" s="10" t="s">
        <v>692</v>
      </c>
      <c r="AD74" s="10" t="s">
        <v>70</v>
      </c>
      <c r="AE74" s="10" t="s">
        <v>137</v>
      </c>
      <c r="AF74" s="32" t="s">
        <v>39</v>
      </c>
      <c r="AG74" s="32" t="s">
        <v>137</v>
      </c>
      <c r="AH74" s="10" t="s">
        <v>83</v>
      </c>
      <c r="AI74" s="10" t="s">
        <v>83</v>
      </c>
      <c r="AJ74" s="10" t="s">
        <v>83</v>
      </c>
      <c r="AK74" s="15">
        <f>IF(OR(AH74="",AI74="",AJ74=""),"",IFERROR(IF(COUNTIF(AH74:AJ74,Hoja2!$J$2)&gt;=2,3,IF(COUNTIF(AH74:AJ74,Hoja2!$J$3)=3,1,2)),1))</f>
        <v>3</v>
      </c>
      <c r="AL74" s="11" t="s">
        <v>711</v>
      </c>
      <c r="AM74" s="11" t="s">
        <v>710</v>
      </c>
      <c r="AN74" s="11" t="s">
        <v>50</v>
      </c>
      <c r="AO74" s="10" t="s">
        <v>709</v>
      </c>
      <c r="AP74" s="10" t="s">
        <v>53</v>
      </c>
      <c r="AQ74" s="10" t="s">
        <v>55</v>
      </c>
      <c r="AR74" s="10" t="s">
        <v>137</v>
      </c>
    </row>
    <row r="75" spans="2:44" s="51" customFormat="1" ht="178.5" x14ac:dyDescent="0.2">
      <c r="B75" s="10">
        <v>64</v>
      </c>
      <c r="C75" s="10" t="s">
        <v>119</v>
      </c>
      <c r="D75" s="32" t="s">
        <v>879</v>
      </c>
      <c r="E75" s="32" t="s">
        <v>720</v>
      </c>
      <c r="F75" s="32" t="s">
        <v>137</v>
      </c>
      <c r="G75" s="36" t="s">
        <v>241</v>
      </c>
      <c r="H75" s="13" t="s">
        <v>238</v>
      </c>
      <c r="I75" s="11" t="s">
        <v>12</v>
      </c>
      <c r="J75" s="11" t="s">
        <v>15</v>
      </c>
      <c r="K75" s="11" t="s">
        <v>17</v>
      </c>
      <c r="L75" s="11" t="s">
        <v>19</v>
      </c>
      <c r="M75" s="12" t="s">
        <v>21</v>
      </c>
      <c r="N75" s="12" t="s">
        <v>21</v>
      </c>
      <c r="O75" s="12" t="s">
        <v>21</v>
      </c>
      <c r="P75" s="12"/>
      <c r="Q75" s="11" t="s">
        <v>22</v>
      </c>
      <c r="R75" s="33" t="s">
        <v>93</v>
      </c>
      <c r="S75" s="11" t="s">
        <v>21</v>
      </c>
      <c r="T75" s="11"/>
      <c r="U75" s="11" t="s">
        <v>688</v>
      </c>
      <c r="V75" s="33" t="s">
        <v>137</v>
      </c>
      <c r="W75" s="13" t="s">
        <v>689</v>
      </c>
      <c r="X75" s="10" t="s">
        <v>21</v>
      </c>
      <c r="Y75" s="14"/>
      <c r="Z75" s="10" t="s">
        <v>21</v>
      </c>
      <c r="AA75" s="10" t="s">
        <v>690</v>
      </c>
      <c r="AB75" s="10" t="s">
        <v>691</v>
      </c>
      <c r="AC75" s="10" t="s">
        <v>692</v>
      </c>
      <c r="AD75" s="10" t="s">
        <v>70</v>
      </c>
      <c r="AE75" s="10" t="s">
        <v>137</v>
      </c>
      <c r="AF75" s="32" t="s">
        <v>39</v>
      </c>
      <c r="AG75" s="32" t="s">
        <v>137</v>
      </c>
      <c r="AH75" s="10" t="s">
        <v>83</v>
      </c>
      <c r="AI75" s="10" t="s">
        <v>83</v>
      </c>
      <c r="AJ75" s="10" t="s">
        <v>83</v>
      </c>
      <c r="AK75" s="15">
        <f>IF(OR(AH75="",AI75="",AJ75=""),"",IFERROR(IF(COUNTIF(AH75:AJ75,Hoja2!$J$2)&gt;=2,3,IF(COUNTIF(AH75:AJ75,Hoja2!$J$3)=3,1,2)),1))</f>
        <v>3</v>
      </c>
      <c r="AL75" s="11" t="s">
        <v>711</v>
      </c>
      <c r="AM75" s="11" t="s">
        <v>710</v>
      </c>
      <c r="AN75" s="11" t="s">
        <v>50</v>
      </c>
      <c r="AO75" s="10" t="s">
        <v>709</v>
      </c>
      <c r="AP75" s="10" t="s">
        <v>53</v>
      </c>
      <c r="AQ75" s="10" t="s">
        <v>55</v>
      </c>
      <c r="AR75" s="10" t="s">
        <v>137</v>
      </c>
    </row>
    <row r="76" spans="2:44" s="51" customFormat="1" ht="178.5" x14ac:dyDescent="0.2">
      <c r="B76" s="10">
        <v>65</v>
      </c>
      <c r="C76" s="10" t="s">
        <v>119</v>
      </c>
      <c r="D76" s="32" t="s">
        <v>879</v>
      </c>
      <c r="E76" s="32" t="s">
        <v>720</v>
      </c>
      <c r="F76" s="32" t="s">
        <v>137</v>
      </c>
      <c r="G76" s="36" t="s">
        <v>242</v>
      </c>
      <c r="H76" s="13" t="s">
        <v>238</v>
      </c>
      <c r="I76" s="11" t="s">
        <v>12</v>
      </c>
      <c r="J76" s="11" t="s">
        <v>15</v>
      </c>
      <c r="K76" s="11" t="s">
        <v>17</v>
      </c>
      <c r="L76" s="11" t="s">
        <v>19</v>
      </c>
      <c r="M76" s="12" t="s">
        <v>21</v>
      </c>
      <c r="N76" s="12" t="s">
        <v>21</v>
      </c>
      <c r="O76" s="12" t="s">
        <v>21</v>
      </c>
      <c r="P76" s="12"/>
      <c r="Q76" s="11" t="s">
        <v>22</v>
      </c>
      <c r="R76" s="33" t="s">
        <v>93</v>
      </c>
      <c r="S76" s="11" t="s">
        <v>21</v>
      </c>
      <c r="T76" s="11"/>
      <c r="U76" s="11" t="s">
        <v>688</v>
      </c>
      <c r="V76" s="33" t="s">
        <v>137</v>
      </c>
      <c r="W76" s="13" t="s">
        <v>689</v>
      </c>
      <c r="X76" s="10" t="s">
        <v>21</v>
      </c>
      <c r="Y76" s="14"/>
      <c r="Z76" s="10" t="s">
        <v>21</v>
      </c>
      <c r="AA76" s="10" t="s">
        <v>690</v>
      </c>
      <c r="AB76" s="10" t="s">
        <v>691</v>
      </c>
      <c r="AC76" s="10" t="s">
        <v>692</v>
      </c>
      <c r="AD76" s="10" t="s">
        <v>70</v>
      </c>
      <c r="AE76" s="10" t="s">
        <v>137</v>
      </c>
      <c r="AF76" s="32" t="s">
        <v>67</v>
      </c>
      <c r="AG76" s="32" t="s">
        <v>74</v>
      </c>
      <c r="AH76" s="10" t="s">
        <v>83</v>
      </c>
      <c r="AI76" s="10" t="s">
        <v>83</v>
      </c>
      <c r="AJ76" s="10" t="s">
        <v>83</v>
      </c>
      <c r="AK76" s="15">
        <f>IF(OR(AH76="",AI76="",AJ76=""),"",IFERROR(IF(COUNTIF(AH76:AJ76,Hoja2!$J$2)&gt;=2,3,IF(COUNTIF(AH76:AJ76,Hoja2!$J$3)=3,1,2)),1))</f>
        <v>3</v>
      </c>
      <c r="AL76" s="11" t="s">
        <v>711</v>
      </c>
      <c r="AM76" s="11" t="s">
        <v>710</v>
      </c>
      <c r="AN76" s="11" t="s">
        <v>50</v>
      </c>
      <c r="AO76" s="10" t="s">
        <v>709</v>
      </c>
      <c r="AP76" s="10" t="s">
        <v>53</v>
      </c>
      <c r="AQ76" s="10" t="s">
        <v>55</v>
      </c>
      <c r="AR76" s="10" t="s">
        <v>137</v>
      </c>
    </row>
    <row r="77" spans="2:44" s="51" customFormat="1" ht="178.5" x14ac:dyDescent="0.2">
      <c r="B77" s="10">
        <v>66</v>
      </c>
      <c r="C77" s="10" t="s">
        <v>119</v>
      </c>
      <c r="D77" s="32" t="s">
        <v>879</v>
      </c>
      <c r="E77" s="32" t="s">
        <v>720</v>
      </c>
      <c r="F77" s="32" t="s">
        <v>137</v>
      </c>
      <c r="G77" s="36" t="s">
        <v>243</v>
      </c>
      <c r="H77" s="13" t="s">
        <v>209</v>
      </c>
      <c r="I77" s="11" t="s">
        <v>12</v>
      </c>
      <c r="J77" s="11" t="s">
        <v>15</v>
      </c>
      <c r="K77" s="11" t="s">
        <v>17</v>
      </c>
      <c r="L77" s="11" t="s">
        <v>19</v>
      </c>
      <c r="M77" s="12" t="s">
        <v>21</v>
      </c>
      <c r="N77" s="12" t="s">
        <v>21</v>
      </c>
      <c r="O77" s="12" t="s">
        <v>21</v>
      </c>
      <c r="P77" s="12"/>
      <c r="Q77" s="11" t="s">
        <v>22</v>
      </c>
      <c r="R77" s="33" t="s">
        <v>93</v>
      </c>
      <c r="S77" s="11" t="s">
        <v>21</v>
      </c>
      <c r="T77" s="11"/>
      <c r="U77" s="11" t="s">
        <v>688</v>
      </c>
      <c r="V77" s="33" t="s">
        <v>137</v>
      </c>
      <c r="W77" s="13" t="s">
        <v>689</v>
      </c>
      <c r="X77" s="10" t="s">
        <v>21</v>
      </c>
      <c r="Y77" s="14"/>
      <c r="Z77" s="10" t="s">
        <v>21</v>
      </c>
      <c r="AA77" s="10" t="s">
        <v>690</v>
      </c>
      <c r="AB77" s="10" t="s">
        <v>691</v>
      </c>
      <c r="AC77" s="10" t="s">
        <v>692</v>
      </c>
      <c r="AD77" s="10" t="s">
        <v>70</v>
      </c>
      <c r="AE77" s="10" t="s">
        <v>137</v>
      </c>
      <c r="AF77" s="32" t="s">
        <v>39</v>
      </c>
      <c r="AG77" s="32" t="s">
        <v>137</v>
      </c>
      <c r="AH77" s="10" t="s">
        <v>83</v>
      </c>
      <c r="AI77" s="10" t="s">
        <v>83</v>
      </c>
      <c r="AJ77" s="10" t="s">
        <v>83</v>
      </c>
      <c r="AK77" s="15">
        <f>IF(OR(AH77="",AI77="",AJ77=""),"",IFERROR(IF(COUNTIF(AH77:AJ77,Hoja2!$J$2)&gt;=2,3,IF(COUNTIF(AH77:AJ77,Hoja2!$J$3)=3,1,2)),1))</f>
        <v>3</v>
      </c>
      <c r="AL77" s="11" t="s">
        <v>711</v>
      </c>
      <c r="AM77" s="11" t="s">
        <v>710</v>
      </c>
      <c r="AN77" s="11" t="s">
        <v>50</v>
      </c>
      <c r="AO77" s="10" t="s">
        <v>709</v>
      </c>
      <c r="AP77" s="10" t="s">
        <v>53</v>
      </c>
      <c r="AQ77" s="10" t="s">
        <v>55</v>
      </c>
      <c r="AR77" s="10" t="s">
        <v>137</v>
      </c>
    </row>
    <row r="78" spans="2:44" s="51" customFormat="1" ht="178.5" x14ac:dyDescent="0.2">
      <c r="B78" s="10">
        <v>67</v>
      </c>
      <c r="C78" s="10" t="s">
        <v>119</v>
      </c>
      <c r="D78" s="32" t="s">
        <v>879</v>
      </c>
      <c r="E78" s="32" t="s">
        <v>720</v>
      </c>
      <c r="F78" s="32" t="s">
        <v>137</v>
      </c>
      <c r="G78" s="36" t="s">
        <v>244</v>
      </c>
      <c r="H78" s="13" t="s">
        <v>245</v>
      </c>
      <c r="I78" s="11" t="s">
        <v>12</v>
      </c>
      <c r="J78" s="11" t="s">
        <v>15</v>
      </c>
      <c r="K78" s="11" t="s">
        <v>17</v>
      </c>
      <c r="L78" s="11" t="s">
        <v>19</v>
      </c>
      <c r="M78" s="12" t="s">
        <v>21</v>
      </c>
      <c r="N78" s="12" t="s">
        <v>21</v>
      </c>
      <c r="O78" s="12" t="s">
        <v>21</v>
      </c>
      <c r="P78" s="12"/>
      <c r="Q78" s="11" t="s">
        <v>22</v>
      </c>
      <c r="R78" s="33" t="s">
        <v>93</v>
      </c>
      <c r="S78" s="11" t="s">
        <v>21</v>
      </c>
      <c r="T78" s="11"/>
      <c r="U78" s="11" t="s">
        <v>688</v>
      </c>
      <c r="V78" s="33" t="s">
        <v>137</v>
      </c>
      <c r="W78" s="13" t="s">
        <v>689</v>
      </c>
      <c r="X78" s="10" t="s">
        <v>21</v>
      </c>
      <c r="Y78" s="14"/>
      <c r="Z78" s="10" t="s">
        <v>21</v>
      </c>
      <c r="AA78" s="10" t="s">
        <v>690</v>
      </c>
      <c r="AB78" s="10" t="s">
        <v>691</v>
      </c>
      <c r="AC78" s="10" t="s">
        <v>692</v>
      </c>
      <c r="AD78" s="10" t="s">
        <v>70</v>
      </c>
      <c r="AE78" s="10" t="s">
        <v>137</v>
      </c>
      <c r="AF78" s="32" t="s">
        <v>39</v>
      </c>
      <c r="AG78" s="32" t="s">
        <v>137</v>
      </c>
      <c r="AH78" s="10" t="s">
        <v>83</v>
      </c>
      <c r="AI78" s="10" t="s">
        <v>83</v>
      </c>
      <c r="AJ78" s="10" t="s">
        <v>83</v>
      </c>
      <c r="AK78" s="15">
        <f>IF(OR(AH78="",AI78="",AJ78=""),"",IFERROR(IF(COUNTIF(AH78:AJ78,Hoja2!$J$2)&gt;=2,3,IF(COUNTIF(AH78:AJ78,Hoja2!$J$3)=3,1,2)),1))</f>
        <v>3</v>
      </c>
      <c r="AL78" s="11" t="s">
        <v>711</v>
      </c>
      <c r="AM78" s="11" t="s">
        <v>710</v>
      </c>
      <c r="AN78" s="11" t="s">
        <v>50</v>
      </c>
      <c r="AO78" s="10" t="s">
        <v>709</v>
      </c>
      <c r="AP78" s="10" t="s">
        <v>53</v>
      </c>
      <c r="AQ78" s="10" t="s">
        <v>55</v>
      </c>
      <c r="AR78" s="10" t="s">
        <v>137</v>
      </c>
    </row>
    <row r="79" spans="2:44" s="51" customFormat="1" ht="178.5" x14ac:dyDescent="0.2">
      <c r="B79" s="10">
        <v>68</v>
      </c>
      <c r="C79" s="10" t="s">
        <v>119</v>
      </c>
      <c r="D79" s="32" t="s">
        <v>879</v>
      </c>
      <c r="E79" s="32" t="s">
        <v>720</v>
      </c>
      <c r="F79" s="32" t="s">
        <v>137</v>
      </c>
      <c r="G79" s="36" t="s">
        <v>246</v>
      </c>
      <c r="H79" s="13" t="s">
        <v>247</v>
      </c>
      <c r="I79" s="11" t="s">
        <v>12</v>
      </c>
      <c r="J79" s="11" t="s">
        <v>15</v>
      </c>
      <c r="K79" s="11" t="s">
        <v>17</v>
      </c>
      <c r="L79" s="11" t="s">
        <v>19</v>
      </c>
      <c r="M79" s="12" t="s">
        <v>21</v>
      </c>
      <c r="N79" s="12" t="s">
        <v>21</v>
      </c>
      <c r="O79" s="12" t="s">
        <v>21</v>
      </c>
      <c r="P79" s="12"/>
      <c r="Q79" s="11" t="s">
        <v>22</v>
      </c>
      <c r="R79" s="33" t="s">
        <v>93</v>
      </c>
      <c r="S79" s="11" t="s">
        <v>21</v>
      </c>
      <c r="T79" s="11"/>
      <c r="U79" s="11" t="s">
        <v>688</v>
      </c>
      <c r="V79" s="33" t="s">
        <v>137</v>
      </c>
      <c r="W79" s="13" t="s">
        <v>689</v>
      </c>
      <c r="X79" s="10" t="s">
        <v>21</v>
      </c>
      <c r="Y79" s="14"/>
      <c r="Z79" s="10" t="s">
        <v>21</v>
      </c>
      <c r="AA79" s="10" t="s">
        <v>690</v>
      </c>
      <c r="AB79" s="10" t="s">
        <v>691</v>
      </c>
      <c r="AC79" s="10" t="s">
        <v>692</v>
      </c>
      <c r="AD79" s="10" t="s">
        <v>70</v>
      </c>
      <c r="AE79" s="10" t="s">
        <v>137</v>
      </c>
      <c r="AF79" s="32" t="s">
        <v>39</v>
      </c>
      <c r="AG79" s="32" t="s">
        <v>137</v>
      </c>
      <c r="AH79" s="10" t="s">
        <v>83</v>
      </c>
      <c r="AI79" s="10" t="s">
        <v>83</v>
      </c>
      <c r="AJ79" s="10" t="s">
        <v>83</v>
      </c>
      <c r="AK79" s="15">
        <f>IF(OR(AH79="",AI79="",AJ79=""),"",IFERROR(IF(COUNTIF(AH79:AJ79,Hoja2!$J$2)&gt;=2,3,IF(COUNTIF(AH79:AJ79,Hoja2!$J$3)=3,1,2)),1))</f>
        <v>3</v>
      </c>
      <c r="AL79" s="11" t="s">
        <v>711</v>
      </c>
      <c r="AM79" s="11" t="s">
        <v>710</v>
      </c>
      <c r="AN79" s="11" t="s">
        <v>50</v>
      </c>
      <c r="AO79" s="10" t="s">
        <v>709</v>
      </c>
      <c r="AP79" s="10" t="s">
        <v>53</v>
      </c>
      <c r="AQ79" s="10" t="s">
        <v>55</v>
      </c>
      <c r="AR79" s="10" t="s">
        <v>137</v>
      </c>
    </row>
    <row r="80" spans="2:44" s="51" customFormat="1" ht="153" x14ac:dyDescent="0.2">
      <c r="B80" s="10">
        <v>70</v>
      </c>
      <c r="C80" s="10" t="s">
        <v>119</v>
      </c>
      <c r="D80" s="32" t="s">
        <v>873</v>
      </c>
      <c r="E80" s="32" t="s">
        <v>720</v>
      </c>
      <c r="F80" s="32" t="s">
        <v>137</v>
      </c>
      <c r="G80" s="36" t="s">
        <v>250</v>
      </c>
      <c r="H80" s="13" t="s">
        <v>251</v>
      </c>
      <c r="I80" s="11" t="s">
        <v>12</v>
      </c>
      <c r="J80" s="11" t="s">
        <v>15</v>
      </c>
      <c r="K80" s="11" t="s">
        <v>17</v>
      </c>
      <c r="L80" s="11" t="s">
        <v>19</v>
      </c>
      <c r="M80" s="12" t="s">
        <v>21</v>
      </c>
      <c r="N80" s="12" t="s">
        <v>21</v>
      </c>
      <c r="O80" s="12" t="s">
        <v>21</v>
      </c>
      <c r="P80" s="12"/>
      <c r="Q80" s="11" t="s">
        <v>22</v>
      </c>
      <c r="R80" s="33" t="s">
        <v>93</v>
      </c>
      <c r="S80" s="11" t="s">
        <v>21</v>
      </c>
      <c r="T80" s="11"/>
      <c r="U80" s="11" t="s">
        <v>688</v>
      </c>
      <c r="V80" s="33" t="s">
        <v>137</v>
      </c>
      <c r="W80" s="13" t="s">
        <v>689</v>
      </c>
      <c r="X80" s="10" t="s">
        <v>21</v>
      </c>
      <c r="Y80" s="14"/>
      <c r="Z80" s="10" t="s">
        <v>21</v>
      </c>
      <c r="AA80" s="10" t="s">
        <v>690</v>
      </c>
      <c r="AB80" s="10" t="s">
        <v>691</v>
      </c>
      <c r="AC80" s="10" t="s">
        <v>692</v>
      </c>
      <c r="AD80" s="10" t="s">
        <v>70</v>
      </c>
      <c r="AE80" s="10" t="s">
        <v>137</v>
      </c>
      <c r="AF80" s="32" t="s">
        <v>67</v>
      </c>
      <c r="AG80" s="32" t="s">
        <v>74</v>
      </c>
      <c r="AH80" s="10" t="s">
        <v>83</v>
      </c>
      <c r="AI80" s="10" t="s">
        <v>83</v>
      </c>
      <c r="AJ80" s="10" t="s">
        <v>83</v>
      </c>
      <c r="AK80" s="15">
        <f>IF(OR(AH80="",AI80="",AJ80=""),"",IFERROR(IF(COUNTIF(AH80:AJ80,Hoja2!$J$2)&gt;=2,3,IF(COUNTIF(AH80:AJ80,Hoja2!$J$3)=3,1,2)),1))</f>
        <v>3</v>
      </c>
      <c r="AL80" s="11" t="s">
        <v>711</v>
      </c>
      <c r="AM80" s="11" t="s">
        <v>710</v>
      </c>
      <c r="AN80" s="11" t="s">
        <v>50</v>
      </c>
      <c r="AO80" s="10" t="s">
        <v>709</v>
      </c>
      <c r="AP80" s="10" t="s">
        <v>53</v>
      </c>
      <c r="AQ80" s="10" t="s">
        <v>55</v>
      </c>
      <c r="AR80" s="10" t="s">
        <v>137</v>
      </c>
    </row>
    <row r="81" spans="2:44" s="51" customFormat="1" ht="153" x14ac:dyDescent="0.2">
      <c r="B81" s="10">
        <v>71</v>
      </c>
      <c r="C81" s="10" t="s">
        <v>119</v>
      </c>
      <c r="D81" s="32" t="s">
        <v>873</v>
      </c>
      <c r="E81" s="32" t="s">
        <v>720</v>
      </c>
      <c r="F81" s="32" t="s">
        <v>137</v>
      </c>
      <c r="G81" s="36" t="s">
        <v>252</v>
      </c>
      <c r="H81" s="13" t="s">
        <v>253</v>
      </c>
      <c r="I81" s="11" t="s">
        <v>12</v>
      </c>
      <c r="J81" s="11" t="s">
        <v>15</v>
      </c>
      <c r="K81" s="11" t="s">
        <v>17</v>
      </c>
      <c r="L81" s="11" t="s">
        <v>19</v>
      </c>
      <c r="M81" s="12" t="s">
        <v>21</v>
      </c>
      <c r="N81" s="12" t="s">
        <v>21</v>
      </c>
      <c r="O81" s="12" t="s">
        <v>21</v>
      </c>
      <c r="P81" s="12"/>
      <c r="Q81" s="11" t="s">
        <v>22</v>
      </c>
      <c r="R81" s="33" t="s">
        <v>93</v>
      </c>
      <c r="S81" s="11" t="s">
        <v>21</v>
      </c>
      <c r="T81" s="11"/>
      <c r="U81" s="11" t="s">
        <v>688</v>
      </c>
      <c r="V81" s="33" t="s">
        <v>137</v>
      </c>
      <c r="W81" s="13" t="s">
        <v>689</v>
      </c>
      <c r="X81" s="10" t="s">
        <v>21</v>
      </c>
      <c r="Y81" s="14"/>
      <c r="Z81" s="10" t="s">
        <v>21</v>
      </c>
      <c r="AA81" s="10" t="s">
        <v>690</v>
      </c>
      <c r="AB81" s="10" t="s">
        <v>691</v>
      </c>
      <c r="AC81" s="10" t="s">
        <v>692</v>
      </c>
      <c r="AD81" s="10" t="s">
        <v>70</v>
      </c>
      <c r="AE81" s="10" t="s">
        <v>137</v>
      </c>
      <c r="AF81" s="32" t="s">
        <v>67</v>
      </c>
      <c r="AG81" s="32" t="s">
        <v>74</v>
      </c>
      <c r="AH81" s="10" t="s">
        <v>83</v>
      </c>
      <c r="AI81" s="10" t="s">
        <v>83</v>
      </c>
      <c r="AJ81" s="10" t="s">
        <v>83</v>
      </c>
      <c r="AK81" s="15">
        <f>IF(OR(AH81="",AI81="",AJ81=""),"",IFERROR(IF(COUNTIF(AH81:AJ81,Hoja2!$J$2)&gt;=2,3,IF(COUNTIF(AH81:AJ81,Hoja2!$J$3)=3,1,2)),1))</f>
        <v>3</v>
      </c>
      <c r="AL81" s="11" t="s">
        <v>711</v>
      </c>
      <c r="AM81" s="11" t="s">
        <v>710</v>
      </c>
      <c r="AN81" s="11" t="s">
        <v>50</v>
      </c>
      <c r="AO81" s="10" t="s">
        <v>709</v>
      </c>
      <c r="AP81" s="10" t="s">
        <v>53</v>
      </c>
      <c r="AQ81" s="10" t="s">
        <v>55</v>
      </c>
      <c r="AR81" s="10" t="s">
        <v>137</v>
      </c>
    </row>
    <row r="82" spans="2:44" s="51" customFormat="1" ht="153" x14ac:dyDescent="0.2">
      <c r="B82" s="10">
        <v>72</v>
      </c>
      <c r="C82" s="10" t="s">
        <v>119</v>
      </c>
      <c r="D82" s="32" t="s">
        <v>873</v>
      </c>
      <c r="E82" s="32" t="s">
        <v>720</v>
      </c>
      <c r="F82" s="32" t="s">
        <v>137</v>
      </c>
      <c r="G82" s="36" t="s">
        <v>254</v>
      </c>
      <c r="H82" s="13" t="s">
        <v>255</v>
      </c>
      <c r="I82" s="11" t="s">
        <v>12</v>
      </c>
      <c r="J82" s="11" t="s">
        <v>15</v>
      </c>
      <c r="K82" s="11" t="s">
        <v>17</v>
      </c>
      <c r="L82" s="11" t="s">
        <v>19</v>
      </c>
      <c r="M82" s="12" t="s">
        <v>21</v>
      </c>
      <c r="N82" s="12" t="s">
        <v>21</v>
      </c>
      <c r="O82" s="12" t="s">
        <v>21</v>
      </c>
      <c r="P82" s="12"/>
      <c r="Q82" s="11" t="s">
        <v>22</v>
      </c>
      <c r="R82" s="33" t="s">
        <v>93</v>
      </c>
      <c r="S82" s="11" t="s">
        <v>21</v>
      </c>
      <c r="T82" s="11"/>
      <c r="U82" s="11" t="s">
        <v>688</v>
      </c>
      <c r="V82" s="33" t="s">
        <v>137</v>
      </c>
      <c r="W82" s="13" t="s">
        <v>689</v>
      </c>
      <c r="X82" s="10" t="s">
        <v>21</v>
      </c>
      <c r="Y82" s="14"/>
      <c r="Z82" s="10" t="s">
        <v>21</v>
      </c>
      <c r="AA82" s="10" t="s">
        <v>690</v>
      </c>
      <c r="AB82" s="10" t="s">
        <v>691</v>
      </c>
      <c r="AC82" s="10" t="s">
        <v>692</v>
      </c>
      <c r="AD82" s="10" t="s">
        <v>70</v>
      </c>
      <c r="AE82" s="10" t="s">
        <v>137</v>
      </c>
      <c r="AF82" s="32" t="s">
        <v>39</v>
      </c>
      <c r="AG82" s="32" t="s">
        <v>137</v>
      </c>
      <c r="AH82" s="10" t="s">
        <v>83</v>
      </c>
      <c r="AI82" s="10" t="s">
        <v>83</v>
      </c>
      <c r="AJ82" s="10" t="s">
        <v>83</v>
      </c>
      <c r="AK82" s="15">
        <f>IF(OR(AH82="",AI82="",AJ82=""),"",IFERROR(IF(COUNTIF(AH82:AJ82,Hoja2!$J$2)&gt;=2,3,IF(COUNTIF(AH82:AJ82,Hoja2!$J$3)=3,1,2)),1))</f>
        <v>3</v>
      </c>
      <c r="AL82" s="11" t="s">
        <v>711</v>
      </c>
      <c r="AM82" s="11" t="s">
        <v>710</v>
      </c>
      <c r="AN82" s="11" t="s">
        <v>50</v>
      </c>
      <c r="AO82" s="10" t="s">
        <v>709</v>
      </c>
      <c r="AP82" s="10" t="s">
        <v>53</v>
      </c>
      <c r="AQ82" s="10" t="s">
        <v>55</v>
      </c>
      <c r="AR82" s="10" t="s">
        <v>137</v>
      </c>
    </row>
    <row r="83" spans="2:44" s="51" customFormat="1" ht="153" x14ac:dyDescent="0.2">
      <c r="B83" s="10">
        <v>73</v>
      </c>
      <c r="C83" s="10" t="s">
        <v>119</v>
      </c>
      <c r="D83" s="32" t="s">
        <v>873</v>
      </c>
      <c r="E83" s="32" t="s">
        <v>720</v>
      </c>
      <c r="F83" s="32" t="s">
        <v>137</v>
      </c>
      <c r="G83" s="36" t="s">
        <v>256</v>
      </c>
      <c r="H83" s="13" t="s">
        <v>257</v>
      </c>
      <c r="I83" s="11" t="s">
        <v>12</v>
      </c>
      <c r="J83" s="11" t="s">
        <v>15</v>
      </c>
      <c r="K83" s="11" t="s">
        <v>17</v>
      </c>
      <c r="L83" s="11" t="s">
        <v>19</v>
      </c>
      <c r="M83" s="12" t="s">
        <v>21</v>
      </c>
      <c r="N83" s="12" t="s">
        <v>21</v>
      </c>
      <c r="O83" s="12" t="s">
        <v>21</v>
      </c>
      <c r="P83" s="12"/>
      <c r="Q83" s="11" t="s">
        <v>22</v>
      </c>
      <c r="R83" s="33" t="s">
        <v>93</v>
      </c>
      <c r="S83" s="11" t="s">
        <v>21</v>
      </c>
      <c r="T83" s="11"/>
      <c r="U83" s="11" t="s">
        <v>688</v>
      </c>
      <c r="V83" s="33" t="s">
        <v>137</v>
      </c>
      <c r="W83" s="13" t="s">
        <v>689</v>
      </c>
      <c r="X83" s="10" t="s">
        <v>21</v>
      </c>
      <c r="Y83" s="14"/>
      <c r="Z83" s="10" t="s">
        <v>21</v>
      </c>
      <c r="AA83" s="10" t="s">
        <v>690</v>
      </c>
      <c r="AB83" s="10" t="s">
        <v>691</v>
      </c>
      <c r="AC83" s="10" t="s">
        <v>692</v>
      </c>
      <c r="AD83" s="10" t="s">
        <v>70</v>
      </c>
      <c r="AE83" s="10" t="s">
        <v>137</v>
      </c>
      <c r="AF83" s="32" t="s">
        <v>67</v>
      </c>
      <c r="AG83" s="32" t="s">
        <v>74</v>
      </c>
      <c r="AH83" s="10" t="s">
        <v>83</v>
      </c>
      <c r="AI83" s="10" t="s">
        <v>83</v>
      </c>
      <c r="AJ83" s="10" t="s">
        <v>83</v>
      </c>
      <c r="AK83" s="15">
        <f>IF(OR(AH83="",AI83="",AJ83=""),"",IFERROR(IF(COUNTIF(AH83:AJ83,Hoja2!$J$2)&gt;=2,3,IF(COUNTIF(AH83:AJ83,Hoja2!$J$3)=3,1,2)),1))</f>
        <v>3</v>
      </c>
      <c r="AL83" s="11" t="s">
        <v>711</v>
      </c>
      <c r="AM83" s="11" t="s">
        <v>710</v>
      </c>
      <c r="AN83" s="11" t="s">
        <v>50</v>
      </c>
      <c r="AO83" s="10" t="s">
        <v>709</v>
      </c>
      <c r="AP83" s="10" t="s">
        <v>53</v>
      </c>
      <c r="AQ83" s="10" t="s">
        <v>55</v>
      </c>
      <c r="AR83" s="10" t="s">
        <v>137</v>
      </c>
    </row>
    <row r="84" spans="2:44" s="51" customFormat="1" ht="178.5" x14ac:dyDescent="0.2">
      <c r="B84" s="10">
        <v>74</v>
      </c>
      <c r="C84" s="10" t="s">
        <v>119</v>
      </c>
      <c r="D84" s="32" t="s">
        <v>879</v>
      </c>
      <c r="E84" s="32" t="s">
        <v>720</v>
      </c>
      <c r="F84" s="32" t="s">
        <v>729</v>
      </c>
      <c r="G84" s="36" t="s">
        <v>258</v>
      </c>
      <c r="H84" s="13" t="s">
        <v>259</v>
      </c>
      <c r="I84" s="11" t="s">
        <v>12</v>
      </c>
      <c r="J84" s="11" t="s">
        <v>15</v>
      </c>
      <c r="K84" s="11" t="s">
        <v>17</v>
      </c>
      <c r="L84" s="11" t="s">
        <v>19</v>
      </c>
      <c r="M84" s="12" t="s">
        <v>21</v>
      </c>
      <c r="N84" s="12" t="s">
        <v>21</v>
      </c>
      <c r="O84" s="12" t="s">
        <v>21</v>
      </c>
      <c r="P84" s="12"/>
      <c r="Q84" s="11" t="s">
        <v>22</v>
      </c>
      <c r="R84" s="33" t="s">
        <v>93</v>
      </c>
      <c r="S84" s="11"/>
      <c r="T84" s="11" t="s">
        <v>21</v>
      </c>
      <c r="U84" s="11" t="s">
        <v>688</v>
      </c>
      <c r="V84" s="33" t="s">
        <v>137</v>
      </c>
      <c r="W84" s="13" t="s">
        <v>689</v>
      </c>
      <c r="X84" s="10" t="s">
        <v>21</v>
      </c>
      <c r="Y84" s="14"/>
      <c r="Z84" s="10" t="s">
        <v>21</v>
      </c>
      <c r="AA84" s="10" t="s">
        <v>690</v>
      </c>
      <c r="AB84" s="10" t="s">
        <v>691</v>
      </c>
      <c r="AC84" s="10" t="s">
        <v>692</v>
      </c>
      <c r="AD84" s="10" t="s">
        <v>70</v>
      </c>
      <c r="AE84" s="10" t="s">
        <v>137</v>
      </c>
      <c r="AF84" s="32" t="s">
        <v>39</v>
      </c>
      <c r="AG84" s="32" t="s">
        <v>137</v>
      </c>
      <c r="AH84" s="10" t="s">
        <v>83</v>
      </c>
      <c r="AI84" s="10" t="s">
        <v>83</v>
      </c>
      <c r="AJ84" s="10" t="s">
        <v>83</v>
      </c>
      <c r="AK84" s="15">
        <f>IF(OR(AH84="",AI84="",AJ84=""),"",IFERROR(IF(COUNTIF(AH84:AJ84,Hoja2!$J$2)&gt;=2,3,IF(COUNTIF(AH84:AJ84,Hoja2!$J$3)=3,1,2)),1))</f>
        <v>3</v>
      </c>
      <c r="AL84" s="11" t="s">
        <v>711</v>
      </c>
      <c r="AM84" s="11" t="s">
        <v>710</v>
      </c>
      <c r="AN84" s="11" t="s">
        <v>50</v>
      </c>
      <c r="AO84" s="10" t="s">
        <v>709</v>
      </c>
      <c r="AP84" s="10" t="s">
        <v>53</v>
      </c>
      <c r="AQ84" s="10" t="s">
        <v>55</v>
      </c>
      <c r="AR84" s="10" t="s">
        <v>137</v>
      </c>
    </row>
    <row r="85" spans="2:44" s="51" customFormat="1" ht="153" x14ac:dyDescent="0.2">
      <c r="B85" s="10">
        <v>75</v>
      </c>
      <c r="C85" s="10" t="s">
        <v>119</v>
      </c>
      <c r="D85" s="32" t="s">
        <v>873</v>
      </c>
      <c r="E85" s="32" t="s">
        <v>720</v>
      </c>
      <c r="F85" s="32" t="s">
        <v>137</v>
      </c>
      <c r="G85" s="36" t="s">
        <v>260</v>
      </c>
      <c r="H85" s="13" t="s">
        <v>259</v>
      </c>
      <c r="I85" s="11" t="s">
        <v>12</v>
      </c>
      <c r="J85" s="11" t="s">
        <v>15</v>
      </c>
      <c r="K85" s="11" t="s">
        <v>17</v>
      </c>
      <c r="L85" s="11" t="s">
        <v>19</v>
      </c>
      <c r="M85" s="12" t="s">
        <v>21</v>
      </c>
      <c r="N85" s="12" t="s">
        <v>21</v>
      </c>
      <c r="O85" s="12" t="s">
        <v>21</v>
      </c>
      <c r="P85" s="12"/>
      <c r="Q85" s="11" t="s">
        <v>22</v>
      </c>
      <c r="R85" s="33" t="s">
        <v>93</v>
      </c>
      <c r="S85" s="11" t="s">
        <v>21</v>
      </c>
      <c r="T85" s="11"/>
      <c r="U85" s="11" t="s">
        <v>688</v>
      </c>
      <c r="V85" s="33" t="s">
        <v>137</v>
      </c>
      <c r="W85" s="13" t="s">
        <v>689</v>
      </c>
      <c r="X85" s="10" t="s">
        <v>21</v>
      </c>
      <c r="Y85" s="14"/>
      <c r="Z85" s="10" t="s">
        <v>21</v>
      </c>
      <c r="AA85" s="10" t="s">
        <v>690</v>
      </c>
      <c r="AB85" s="10" t="s">
        <v>691</v>
      </c>
      <c r="AC85" s="10" t="s">
        <v>692</v>
      </c>
      <c r="AD85" s="10" t="s">
        <v>70</v>
      </c>
      <c r="AE85" s="10" t="s">
        <v>137</v>
      </c>
      <c r="AF85" s="32" t="s">
        <v>39</v>
      </c>
      <c r="AG85" s="32" t="s">
        <v>137</v>
      </c>
      <c r="AH85" s="10" t="s">
        <v>83</v>
      </c>
      <c r="AI85" s="10" t="s">
        <v>83</v>
      </c>
      <c r="AJ85" s="10" t="s">
        <v>83</v>
      </c>
      <c r="AK85" s="15">
        <f>IF(OR(AH85="",AI85="",AJ85=""),"",IFERROR(IF(COUNTIF(AH85:AJ85,Hoja2!$J$2)&gt;=2,3,IF(COUNTIF(AH85:AJ85,Hoja2!$J$3)=3,1,2)),1))</f>
        <v>3</v>
      </c>
      <c r="AL85" s="11" t="s">
        <v>711</v>
      </c>
      <c r="AM85" s="11" t="s">
        <v>710</v>
      </c>
      <c r="AN85" s="11" t="s">
        <v>50</v>
      </c>
      <c r="AO85" s="10" t="s">
        <v>709</v>
      </c>
      <c r="AP85" s="10" t="s">
        <v>53</v>
      </c>
      <c r="AQ85" s="10" t="s">
        <v>55</v>
      </c>
      <c r="AR85" s="10" t="s">
        <v>137</v>
      </c>
    </row>
    <row r="86" spans="2:44" s="51" customFormat="1" ht="153" x14ac:dyDescent="0.2">
      <c r="B86" s="10">
        <v>76</v>
      </c>
      <c r="C86" s="10" t="s">
        <v>119</v>
      </c>
      <c r="D86" s="32" t="s">
        <v>873</v>
      </c>
      <c r="E86" s="32" t="s">
        <v>720</v>
      </c>
      <c r="F86" s="32" t="s">
        <v>137</v>
      </c>
      <c r="G86" s="36" t="s">
        <v>261</v>
      </c>
      <c r="H86" s="13" t="s">
        <v>262</v>
      </c>
      <c r="I86" s="11" t="s">
        <v>12</v>
      </c>
      <c r="J86" s="11" t="s">
        <v>15</v>
      </c>
      <c r="K86" s="11" t="s">
        <v>17</v>
      </c>
      <c r="L86" s="11" t="s">
        <v>19</v>
      </c>
      <c r="M86" s="12" t="s">
        <v>21</v>
      </c>
      <c r="N86" s="12" t="s">
        <v>21</v>
      </c>
      <c r="O86" s="12" t="s">
        <v>21</v>
      </c>
      <c r="P86" s="12"/>
      <c r="Q86" s="11" t="s">
        <v>22</v>
      </c>
      <c r="R86" s="33" t="s">
        <v>93</v>
      </c>
      <c r="S86" s="11" t="s">
        <v>21</v>
      </c>
      <c r="T86" s="11"/>
      <c r="U86" s="11" t="s">
        <v>688</v>
      </c>
      <c r="V86" s="33" t="s">
        <v>137</v>
      </c>
      <c r="W86" s="13" t="s">
        <v>689</v>
      </c>
      <c r="X86" s="10" t="s">
        <v>21</v>
      </c>
      <c r="Y86" s="14"/>
      <c r="Z86" s="10" t="s">
        <v>21</v>
      </c>
      <c r="AA86" s="10" t="s">
        <v>690</v>
      </c>
      <c r="AB86" s="10" t="s">
        <v>691</v>
      </c>
      <c r="AC86" s="10" t="s">
        <v>692</v>
      </c>
      <c r="AD86" s="10" t="s">
        <v>70</v>
      </c>
      <c r="AE86" s="10" t="s">
        <v>137</v>
      </c>
      <c r="AF86" s="32" t="s">
        <v>67</v>
      </c>
      <c r="AG86" s="32" t="s">
        <v>74</v>
      </c>
      <c r="AH86" s="10" t="s">
        <v>83</v>
      </c>
      <c r="AI86" s="10" t="s">
        <v>83</v>
      </c>
      <c r="AJ86" s="10" t="s">
        <v>83</v>
      </c>
      <c r="AK86" s="15">
        <f>IF(OR(AH86="",AI86="",AJ86=""),"",IFERROR(IF(COUNTIF(AH86:AJ86,Hoja2!$J$2)&gt;=2,3,IF(COUNTIF(AH86:AJ86,Hoja2!$J$3)=3,1,2)),1))</f>
        <v>3</v>
      </c>
      <c r="AL86" s="11" t="s">
        <v>711</v>
      </c>
      <c r="AM86" s="11" t="s">
        <v>710</v>
      </c>
      <c r="AN86" s="11" t="s">
        <v>50</v>
      </c>
      <c r="AO86" s="10" t="s">
        <v>709</v>
      </c>
      <c r="AP86" s="10" t="s">
        <v>53</v>
      </c>
      <c r="AQ86" s="10" t="s">
        <v>55</v>
      </c>
      <c r="AR86" s="10" t="s">
        <v>137</v>
      </c>
    </row>
    <row r="87" spans="2:44" s="51" customFormat="1" ht="153" x14ac:dyDescent="0.2">
      <c r="B87" s="10">
        <v>77</v>
      </c>
      <c r="C87" s="10" t="s">
        <v>119</v>
      </c>
      <c r="D87" s="32" t="s">
        <v>873</v>
      </c>
      <c r="E87" s="32" t="s">
        <v>720</v>
      </c>
      <c r="F87" s="32" t="s">
        <v>137</v>
      </c>
      <c r="G87" s="36" t="s">
        <v>263</v>
      </c>
      <c r="H87" s="13" t="s">
        <v>264</v>
      </c>
      <c r="I87" s="11" t="s">
        <v>12</v>
      </c>
      <c r="J87" s="11" t="s">
        <v>15</v>
      </c>
      <c r="K87" s="11" t="s">
        <v>17</v>
      </c>
      <c r="L87" s="11" t="s">
        <v>19</v>
      </c>
      <c r="M87" s="12" t="s">
        <v>21</v>
      </c>
      <c r="N87" s="12" t="s">
        <v>21</v>
      </c>
      <c r="O87" s="12" t="s">
        <v>21</v>
      </c>
      <c r="P87" s="12"/>
      <c r="Q87" s="11" t="s">
        <v>22</v>
      </c>
      <c r="R87" s="33" t="s">
        <v>93</v>
      </c>
      <c r="S87" s="11" t="s">
        <v>21</v>
      </c>
      <c r="T87" s="11"/>
      <c r="U87" s="11" t="s">
        <v>688</v>
      </c>
      <c r="V87" s="33" t="s">
        <v>137</v>
      </c>
      <c r="W87" s="13" t="s">
        <v>689</v>
      </c>
      <c r="X87" s="10" t="s">
        <v>21</v>
      </c>
      <c r="Y87" s="14"/>
      <c r="Z87" s="10" t="s">
        <v>21</v>
      </c>
      <c r="AA87" s="10" t="s">
        <v>690</v>
      </c>
      <c r="AB87" s="10" t="s">
        <v>691</v>
      </c>
      <c r="AC87" s="10" t="s">
        <v>692</v>
      </c>
      <c r="AD87" s="10" t="s">
        <v>70</v>
      </c>
      <c r="AE87" s="10" t="s">
        <v>137</v>
      </c>
      <c r="AF87" s="32" t="s">
        <v>39</v>
      </c>
      <c r="AG87" s="32" t="s">
        <v>137</v>
      </c>
      <c r="AH87" s="10" t="s">
        <v>83</v>
      </c>
      <c r="AI87" s="10" t="s">
        <v>83</v>
      </c>
      <c r="AJ87" s="10" t="s">
        <v>83</v>
      </c>
      <c r="AK87" s="15">
        <f>IF(OR(AH87="",AI87="",AJ87=""),"",IFERROR(IF(COUNTIF(AH87:AJ87,Hoja2!$J$2)&gt;=2,3,IF(COUNTIF(AH87:AJ87,Hoja2!$J$3)=3,1,2)),1))</f>
        <v>3</v>
      </c>
      <c r="AL87" s="11" t="s">
        <v>711</v>
      </c>
      <c r="AM87" s="11" t="s">
        <v>710</v>
      </c>
      <c r="AN87" s="11" t="s">
        <v>50</v>
      </c>
      <c r="AO87" s="10" t="s">
        <v>709</v>
      </c>
      <c r="AP87" s="10" t="s">
        <v>53</v>
      </c>
      <c r="AQ87" s="10" t="s">
        <v>55</v>
      </c>
      <c r="AR87" s="10" t="s">
        <v>137</v>
      </c>
    </row>
    <row r="88" spans="2:44" s="51" customFormat="1" ht="153" x14ac:dyDescent="0.2">
      <c r="B88" s="10">
        <v>78</v>
      </c>
      <c r="C88" s="10" t="s">
        <v>119</v>
      </c>
      <c r="D88" s="32" t="s">
        <v>873</v>
      </c>
      <c r="E88" s="32" t="s">
        <v>720</v>
      </c>
      <c r="F88" s="32" t="s">
        <v>137</v>
      </c>
      <c r="G88" s="36" t="s">
        <v>265</v>
      </c>
      <c r="H88" s="13" t="s">
        <v>266</v>
      </c>
      <c r="I88" s="11" t="s">
        <v>12</v>
      </c>
      <c r="J88" s="11" t="s">
        <v>15</v>
      </c>
      <c r="K88" s="11" t="s">
        <v>17</v>
      </c>
      <c r="L88" s="11" t="s">
        <v>19</v>
      </c>
      <c r="M88" s="12" t="s">
        <v>21</v>
      </c>
      <c r="N88" s="12" t="s">
        <v>21</v>
      </c>
      <c r="O88" s="12" t="s">
        <v>21</v>
      </c>
      <c r="P88" s="12"/>
      <c r="Q88" s="11" t="s">
        <v>22</v>
      </c>
      <c r="R88" s="33" t="s">
        <v>93</v>
      </c>
      <c r="S88" s="11" t="s">
        <v>21</v>
      </c>
      <c r="T88" s="11"/>
      <c r="U88" s="11" t="s">
        <v>688</v>
      </c>
      <c r="V88" s="33" t="s">
        <v>137</v>
      </c>
      <c r="W88" s="13" t="s">
        <v>689</v>
      </c>
      <c r="X88" s="10" t="s">
        <v>21</v>
      </c>
      <c r="Y88" s="14"/>
      <c r="Z88" s="10" t="s">
        <v>21</v>
      </c>
      <c r="AA88" s="10" t="s">
        <v>690</v>
      </c>
      <c r="AB88" s="10" t="s">
        <v>691</v>
      </c>
      <c r="AC88" s="10" t="s">
        <v>692</v>
      </c>
      <c r="AD88" s="10" t="s">
        <v>70</v>
      </c>
      <c r="AE88" s="10" t="s">
        <v>137</v>
      </c>
      <c r="AF88" s="32" t="s">
        <v>67</v>
      </c>
      <c r="AG88" s="32" t="s">
        <v>74</v>
      </c>
      <c r="AH88" s="10" t="s">
        <v>83</v>
      </c>
      <c r="AI88" s="10" t="s">
        <v>83</v>
      </c>
      <c r="AJ88" s="10" t="s">
        <v>83</v>
      </c>
      <c r="AK88" s="15">
        <f>IF(OR(AH88="",AI88="",AJ88=""),"",IFERROR(IF(COUNTIF(AH88:AJ88,Hoja2!$J$2)&gt;=2,3,IF(COUNTIF(AH88:AJ88,Hoja2!$J$3)=3,1,2)),1))</f>
        <v>3</v>
      </c>
      <c r="AL88" s="11" t="s">
        <v>711</v>
      </c>
      <c r="AM88" s="11" t="s">
        <v>710</v>
      </c>
      <c r="AN88" s="11" t="s">
        <v>50</v>
      </c>
      <c r="AO88" s="10" t="s">
        <v>709</v>
      </c>
      <c r="AP88" s="10" t="s">
        <v>53</v>
      </c>
      <c r="AQ88" s="10" t="s">
        <v>55</v>
      </c>
      <c r="AR88" s="10" t="s">
        <v>137</v>
      </c>
    </row>
    <row r="89" spans="2:44" s="51" customFormat="1" ht="153" x14ac:dyDescent="0.2">
      <c r="B89" s="10">
        <v>79</v>
      </c>
      <c r="C89" s="10" t="s">
        <v>119</v>
      </c>
      <c r="D89" s="32" t="s">
        <v>873</v>
      </c>
      <c r="E89" s="32" t="s">
        <v>196</v>
      </c>
      <c r="F89" s="32" t="s">
        <v>137</v>
      </c>
      <c r="G89" s="36" t="s">
        <v>267</v>
      </c>
      <c r="H89" s="13" t="s">
        <v>268</v>
      </c>
      <c r="I89" s="11" t="s">
        <v>12</v>
      </c>
      <c r="J89" s="11" t="s">
        <v>15</v>
      </c>
      <c r="K89" s="11" t="s">
        <v>17</v>
      </c>
      <c r="L89" s="11" t="s">
        <v>19</v>
      </c>
      <c r="M89" s="12" t="s">
        <v>21</v>
      </c>
      <c r="N89" s="12" t="s">
        <v>21</v>
      </c>
      <c r="O89" s="12" t="s">
        <v>21</v>
      </c>
      <c r="P89" s="12"/>
      <c r="Q89" s="11" t="s">
        <v>22</v>
      </c>
      <c r="R89" s="33" t="s">
        <v>93</v>
      </c>
      <c r="S89" s="11" t="s">
        <v>21</v>
      </c>
      <c r="T89" s="11"/>
      <c r="U89" s="11" t="s">
        <v>688</v>
      </c>
      <c r="V89" s="33" t="s">
        <v>137</v>
      </c>
      <c r="W89" s="13" t="s">
        <v>689</v>
      </c>
      <c r="X89" s="10" t="s">
        <v>21</v>
      </c>
      <c r="Y89" s="14"/>
      <c r="Z89" s="10" t="s">
        <v>21</v>
      </c>
      <c r="AA89" s="10" t="s">
        <v>690</v>
      </c>
      <c r="AB89" s="10" t="s">
        <v>691</v>
      </c>
      <c r="AC89" s="10" t="s">
        <v>692</v>
      </c>
      <c r="AD89" s="10" t="s">
        <v>70</v>
      </c>
      <c r="AE89" s="10" t="s">
        <v>137</v>
      </c>
      <c r="AF89" s="32" t="s">
        <v>39</v>
      </c>
      <c r="AG89" s="32" t="s">
        <v>137</v>
      </c>
      <c r="AH89" s="10" t="s">
        <v>83</v>
      </c>
      <c r="AI89" s="10" t="s">
        <v>83</v>
      </c>
      <c r="AJ89" s="10" t="s">
        <v>83</v>
      </c>
      <c r="AK89" s="15">
        <f>IF(OR(AH89="",AI89="",AJ89=""),"",IFERROR(IF(COUNTIF(AH89:AJ89,Hoja2!$J$2)&gt;=2,3,IF(COUNTIF(AH89:AJ89,Hoja2!$J$3)=3,1,2)),1))</f>
        <v>3</v>
      </c>
      <c r="AL89" s="11" t="s">
        <v>711</v>
      </c>
      <c r="AM89" s="11" t="s">
        <v>710</v>
      </c>
      <c r="AN89" s="11" t="s">
        <v>50</v>
      </c>
      <c r="AO89" s="10" t="s">
        <v>709</v>
      </c>
      <c r="AP89" s="10" t="s">
        <v>53</v>
      </c>
      <c r="AQ89" s="10" t="s">
        <v>55</v>
      </c>
      <c r="AR89" s="10" t="s">
        <v>137</v>
      </c>
    </row>
    <row r="90" spans="2:44" s="51" customFormat="1" ht="153" x14ac:dyDescent="0.2">
      <c r="B90" s="10">
        <v>80</v>
      </c>
      <c r="C90" s="10" t="s">
        <v>119</v>
      </c>
      <c r="D90" s="32" t="s">
        <v>873</v>
      </c>
      <c r="E90" s="32" t="s">
        <v>196</v>
      </c>
      <c r="F90" s="32" t="s">
        <v>137</v>
      </c>
      <c r="G90" s="36" t="s">
        <v>269</v>
      </c>
      <c r="H90" s="13" t="s">
        <v>270</v>
      </c>
      <c r="I90" s="11" t="s">
        <v>12</v>
      </c>
      <c r="J90" s="11" t="s">
        <v>15</v>
      </c>
      <c r="K90" s="11" t="s">
        <v>17</v>
      </c>
      <c r="L90" s="11" t="s">
        <v>19</v>
      </c>
      <c r="M90" s="12" t="s">
        <v>21</v>
      </c>
      <c r="N90" s="12" t="s">
        <v>21</v>
      </c>
      <c r="O90" s="12" t="s">
        <v>21</v>
      </c>
      <c r="P90" s="12"/>
      <c r="Q90" s="11" t="s">
        <v>22</v>
      </c>
      <c r="R90" s="33" t="s">
        <v>93</v>
      </c>
      <c r="S90" s="11" t="s">
        <v>21</v>
      </c>
      <c r="T90" s="11"/>
      <c r="U90" s="11" t="s">
        <v>688</v>
      </c>
      <c r="V90" s="33" t="s">
        <v>137</v>
      </c>
      <c r="W90" s="13" t="s">
        <v>689</v>
      </c>
      <c r="X90" s="10" t="s">
        <v>21</v>
      </c>
      <c r="Y90" s="14"/>
      <c r="Z90" s="10" t="s">
        <v>21</v>
      </c>
      <c r="AA90" s="10" t="s">
        <v>690</v>
      </c>
      <c r="AB90" s="10" t="s">
        <v>691</v>
      </c>
      <c r="AC90" s="10" t="s">
        <v>692</v>
      </c>
      <c r="AD90" s="10" t="s">
        <v>70</v>
      </c>
      <c r="AE90" s="10" t="s">
        <v>137</v>
      </c>
      <c r="AF90" s="32" t="s">
        <v>39</v>
      </c>
      <c r="AG90" s="32" t="s">
        <v>137</v>
      </c>
      <c r="AH90" s="10" t="s">
        <v>83</v>
      </c>
      <c r="AI90" s="10" t="s">
        <v>83</v>
      </c>
      <c r="AJ90" s="10" t="s">
        <v>83</v>
      </c>
      <c r="AK90" s="15">
        <f>IF(OR(AH90="",AI90="",AJ90=""),"",IFERROR(IF(COUNTIF(AH90:AJ90,Hoja2!$J$2)&gt;=2,3,IF(COUNTIF(AH90:AJ90,Hoja2!$J$3)=3,1,2)),1))</f>
        <v>3</v>
      </c>
      <c r="AL90" s="11" t="s">
        <v>711</v>
      </c>
      <c r="AM90" s="11" t="s">
        <v>710</v>
      </c>
      <c r="AN90" s="11" t="s">
        <v>50</v>
      </c>
      <c r="AO90" s="10" t="s">
        <v>709</v>
      </c>
      <c r="AP90" s="10" t="s">
        <v>53</v>
      </c>
      <c r="AQ90" s="10" t="s">
        <v>55</v>
      </c>
      <c r="AR90" s="10" t="s">
        <v>137</v>
      </c>
    </row>
    <row r="91" spans="2:44" s="51" customFormat="1" ht="153" x14ac:dyDescent="0.2">
      <c r="B91" s="10">
        <v>81</v>
      </c>
      <c r="C91" s="10" t="s">
        <v>119</v>
      </c>
      <c r="D91" s="32" t="s">
        <v>873</v>
      </c>
      <c r="E91" s="32" t="s">
        <v>196</v>
      </c>
      <c r="F91" s="32" t="s">
        <v>137</v>
      </c>
      <c r="G91" s="36" t="s">
        <v>271</v>
      </c>
      <c r="H91" s="13" t="s">
        <v>272</v>
      </c>
      <c r="I91" s="11" t="s">
        <v>12</v>
      </c>
      <c r="J91" s="11" t="s">
        <v>15</v>
      </c>
      <c r="K91" s="11" t="s">
        <v>17</v>
      </c>
      <c r="L91" s="11" t="s">
        <v>19</v>
      </c>
      <c r="M91" s="12" t="s">
        <v>21</v>
      </c>
      <c r="N91" s="12" t="s">
        <v>21</v>
      </c>
      <c r="O91" s="12" t="s">
        <v>21</v>
      </c>
      <c r="P91" s="12"/>
      <c r="Q91" s="11" t="s">
        <v>22</v>
      </c>
      <c r="R91" s="33" t="s">
        <v>93</v>
      </c>
      <c r="S91" s="11" t="s">
        <v>21</v>
      </c>
      <c r="T91" s="11"/>
      <c r="U91" s="11" t="s">
        <v>688</v>
      </c>
      <c r="V91" s="33" t="s">
        <v>137</v>
      </c>
      <c r="W91" s="13" t="s">
        <v>689</v>
      </c>
      <c r="X91" s="10" t="s">
        <v>21</v>
      </c>
      <c r="Y91" s="14"/>
      <c r="Z91" s="10" t="s">
        <v>21</v>
      </c>
      <c r="AA91" s="10" t="s">
        <v>690</v>
      </c>
      <c r="AB91" s="10" t="s">
        <v>691</v>
      </c>
      <c r="AC91" s="10" t="s">
        <v>692</v>
      </c>
      <c r="AD91" s="10" t="s">
        <v>70</v>
      </c>
      <c r="AE91" s="10" t="s">
        <v>137</v>
      </c>
      <c r="AF91" s="32" t="s">
        <v>67</v>
      </c>
      <c r="AG91" s="32" t="s">
        <v>74</v>
      </c>
      <c r="AH91" s="10" t="s">
        <v>83</v>
      </c>
      <c r="AI91" s="10" t="s">
        <v>83</v>
      </c>
      <c r="AJ91" s="10" t="s">
        <v>83</v>
      </c>
      <c r="AK91" s="15">
        <f>IF(OR(AH91="",AI91="",AJ91=""),"",IFERROR(IF(COUNTIF(AH91:AJ91,Hoja2!$J$2)&gt;=2,3,IF(COUNTIF(AH91:AJ91,Hoja2!$J$3)=3,1,2)),1))</f>
        <v>3</v>
      </c>
      <c r="AL91" s="11" t="s">
        <v>711</v>
      </c>
      <c r="AM91" s="11" t="s">
        <v>710</v>
      </c>
      <c r="AN91" s="11" t="s">
        <v>50</v>
      </c>
      <c r="AO91" s="10" t="s">
        <v>709</v>
      </c>
      <c r="AP91" s="10" t="s">
        <v>53</v>
      </c>
      <c r="AQ91" s="10" t="s">
        <v>55</v>
      </c>
      <c r="AR91" s="10" t="s">
        <v>137</v>
      </c>
    </row>
    <row r="92" spans="2:44" s="51" customFormat="1" ht="153" x14ac:dyDescent="0.2">
      <c r="B92" s="10">
        <v>82</v>
      </c>
      <c r="C92" s="10" t="s">
        <v>119</v>
      </c>
      <c r="D92" s="32" t="s">
        <v>873</v>
      </c>
      <c r="E92" s="32" t="s">
        <v>196</v>
      </c>
      <c r="F92" s="32" t="s">
        <v>137</v>
      </c>
      <c r="G92" s="36" t="s">
        <v>273</v>
      </c>
      <c r="H92" s="13" t="s">
        <v>274</v>
      </c>
      <c r="I92" s="11" t="s">
        <v>12</v>
      </c>
      <c r="J92" s="11" t="s">
        <v>15</v>
      </c>
      <c r="K92" s="11" t="s">
        <v>17</v>
      </c>
      <c r="L92" s="11" t="s">
        <v>19</v>
      </c>
      <c r="M92" s="12" t="s">
        <v>21</v>
      </c>
      <c r="N92" s="12" t="s">
        <v>21</v>
      </c>
      <c r="O92" s="12" t="s">
        <v>21</v>
      </c>
      <c r="P92" s="12"/>
      <c r="Q92" s="11" t="s">
        <v>22</v>
      </c>
      <c r="R92" s="33" t="s">
        <v>93</v>
      </c>
      <c r="S92" s="11" t="s">
        <v>21</v>
      </c>
      <c r="T92" s="11"/>
      <c r="U92" s="11" t="s">
        <v>688</v>
      </c>
      <c r="V92" s="33" t="s">
        <v>137</v>
      </c>
      <c r="W92" s="13" t="s">
        <v>689</v>
      </c>
      <c r="X92" s="10" t="s">
        <v>21</v>
      </c>
      <c r="Y92" s="14"/>
      <c r="Z92" s="10" t="s">
        <v>21</v>
      </c>
      <c r="AA92" s="10" t="s">
        <v>690</v>
      </c>
      <c r="AB92" s="10" t="s">
        <v>691</v>
      </c>
      <c r="AC92" s="10" t="s">
        <v>692</v>
      </c>
      <c r="AD92" s="10" t="s">
        <v>70</v>
      </c>
      <c r="AE92" s="10" t="s">
        <v>137</v>
      </c>
      <c r="AF92" s="32" t="s">
        <v>39</v>
      </c>
      <c r="AG92" s="32" t="s">
        <v>137</v>
      </c>
      <c r="AH92" s="10" t="s">
        <v>83</v>
      </c>
      <c r="AI92" s="10" t="s">
        <v>83</v>
      </c>
      <c r="AJ92" s="10" t="s">
        <v>83</v>
      </c>
      <c r="AK92" s="15">
        <f>IF(OR(AH92="",AI92="",AJ92=""),"",IFERROR(IF(COUNTIF(AH92:AJ92,Hoja2!$J$2)&gt;=2,3,IF(COUNTIF(AH92:AJ92,Hoja2!$J$3)=3,1,2)),1))</f>
        <v>3</v>
      </c>
      <c r="AL92" s="11" t="s">
        <v>711</v>
      </c>
      <c r="AM92" s="11" t="s">
        <v>710</v>
      </c>
      <c r="AN92" s="11" t="s">
        <v>50</v>
      </c>
      <c r="AO92" s="10" t="s">
        <v>709</v>
      </c>
      <c r="AP92" s="10" t="s">
        <v>53</v>
      </c>
      <c r="AQ92" s="10" t="s">
        <v>55</v>
      </c>
      <c r="AR92" s="10" t="s">
        <v>137</v>
      </c>
    </row>
    <row r="93" spans="2:44" s="51" customFormat="1" ht="153" x14ac:dyDescent="0.2">
      <c r="B93" s="10">
        <v>83</v>
      </c>
      <c r="C93" s="10" t="s">
        <v>119</v>
      </c>
      <c r="D93" s="32" t="s">
        <v>873</v>
      </c>
      <c r="E93" s="32" t="s">
        <v>196</v>
      </c>
      <c r="F93" s="32" t="s">
        <v>137</v>
      </c>
      <c r="G93" s="36" t="s">
        <v>275</v>
      </c>
      <c r="H93" s="13" t="s">
        <v>276</v>
      </c>
      <c r="I93" s="11" t="s">
        <v>12</v>
      </c>
      <c r="J93" s="11" t="s">
        <v>15</v>
      </c>
      <c r="K93" s="11" t="s">
        <v>17</v>
      </c>
      <c r="L93" s="11" t="s">
        <v>19</v>
      </c>
      <c r="M93" s="12" t="s">
        <v>21</v>
      </c>
      <c r="N93" s="12" t="s">
        <v>21</v>
      </c>
      <c r="O93" s="12" t="s">
        <v>21</v>
      </c>
      <c r="P93" s="12"/>
      <c r="Q93" s="11" t="s">
        <v>22</v>
      </c>
      <c r="R93" s="33" t="s">
        <v>93</v>
      </c>
      <c r="S93" s="11" t="s">
        <v>21</v>
      </c>
      <c r="T93" s="11"/>
      <c r="U93" s="11" t="s">
        <v>688</v>
      </c>
      <c r="V93" s="33" t="s">
        <v>137</v>
      </c>
      <c r="W93" s="13" t="s">
        <v>689</v>
      </c>
      <c r="X93" s="10" t="s">
        <v>21</v>
      </c>
      <c r="Y93" s="14"/>
      <c r="Z93" s="10" t="s">
        <v>21</v>
      </c>
      <c r="AA93" s="10" t="s">
        <v>690</v>
      </c>
      <c r="AB93" s="10" t="s">
        <v>691</v>
      </c>
      <c r="AC93" s="10" t="s">
        <v>692</v>
      </c>
      <c r="AD93" s="10" t="s">
        <v>70</v>
      </c>
      <c r="AE93" s="10" t="s">
        <v>137</v>
      </c>
      <c r="AF93" s="32" t="s">
        <v>67</v>
      </c>
      <c r="AG93" s="32" t="s">
        <v>74</v>
      </c>
      <c r="AH93" s="10" t="s">
        <v>83</v>
      </c>
      <c r="AI93" s="10" t="s">
        <v>83</v>
      </c>
      <c r="AJ93" s="10" t="s">
        <v>83</v>
      </c>
      <c r="AK93" s="15">
        <f>IF(OR(AH93="",AI93="",AJ93=""),"",IFERROR(IF(COUNTIF(AH93:AJ93,Hoja2!$J$2)&gt;=2,3,IF(COUNTIF(AH93:AJ93,Hoja2!$J$3)=3,1,2)),1))</f>
        <v>3</v>
      </c>
      <c r="AL93" s="11" t="s">
        <v>711</v>
      </c>
      <c r="AM93" s="11" t="s">
        <v>710</v>
      </c>
      <c r="AN93" s="11" t="s">
        <v>50</v>
      </c>
      <c r="AO93" s="10" t="s">
        <v>709</v>
      </c>
      <c r="AP93" s="10" t="s">
        <v>53</v>
      </c>
      <c r="AQ93" s="10" t="s">
        <v>55</v>
      </c>
      <c r="AR93" s="10" t="s">
        <v>137</v>
      </c>
    </row>
    <row r="94" spans="2:44" s="51" customFormat="1" ht="153" x14ac:dyDescent="0.2">
      <c r="B94" s="10">
        <v>84</v>
      </c>
      <c r="C94" s="10" t="s">
        <v>119</v>
      </c>
      <c r="D94" s="32" t="s">
        <v>873</v>
      </c>
      <c r="E94" s="32" t="s">
        <v>196</v>
      </c>
      <c r="F94" s="32" t="s">
        <v>137</v>
      </c>
      <c r="G94" s="36" t="s">
        <v>277</v>
      </c>
      <c r="H94" s="13" t="s">
        <v>278</v>
      </c>
      <c r="I94" s="11" t="s">
        <v>12</v>
      </c>
      <c r="J94" s="11" t="s">
        <v>15</v>
      </c>
      <c r="K94" s="11" t="s">
        <v>17</v>
      </c>
      <c r="L94" s="11" t="s">
        <v>19</v>
      </c>
      <c r="M94" s="12" t="s">
        <v>21</v>
      </c>
      <c r="N94" s="12" t="s">
        <v>21</v>
      </c>
      <c r="O94" s="12" t="s">
        <v>21</v>
      </c>
      <c r="P94" s="12"/>
      <c r="Q94" s="11" t="s">
        <v>22</v>
      </c>
      <c r="R94" s="33" t="s">
        <v>93</v>
      </c>
      <c r="S94" s="11" t="s">
        <v>21</v>
      </c>
      <c r="T94" s="11"/>
      <c r="U94" s="11" t="s">
        <v>688</v>
      </c>
      <c r="V94" s="33" t="s">
        <v>137</v>
      </c>
      <c r="W94" s="13" t="s">
        <v>689</v>
      </c>
      <c r="X94" s="10" t="s">
        <v>21</v>
      </c>
      <c r="Y94" s="14"/>
      <c r="Z94" s="10" t="s">
        <v>21</v>
      </c>
      <c r="AA94" s="10" t="s">
        <v>690</v>
      </c>
      <c r="AB94" s="10" t="s">
        <v>691</v>
      </c>
      <c r="AC94" s="10" t="s">
        <v>692</v>
      </c>
      <c r="AD94" s="10" t="s">
        <v>70</v>
      </c>
      <c r="AE94" s="10" t="s">
        <v>137</v>
      </c>
      <c r="AF94" s="32" t="s">
        <v>67</v>
      </c>
      <c r="AG94" s="32" t="s">
        <v>74</v>
      </c>
      <c r="AH94" s="10" t="s">
        <v>83</v>
      </c>
      <c r="AI94" s="10" t="s">
        <v>83</v>
      </c>
      <c r="AJ94" s="10" t="s">
        <v>83</v>
      </c>
      <c r="AK94" s="15">
        <f>IF(OR(AH94="",AI94="",AJ94=""),"",IFERROR(IF(COUNTIF(AH94:AJ94,Hoja2!$J$2)&gt;=2,3,IF(COUNTIF(AH94:AJ94,Hoja2!$J$3)=3,1,2)),1))</f>
        <v>3</v>
      </c>
      <c r="AL94" s="11" t="s">
        <v>711</v>
      </c>
      <c r="AM94" s="11" t="s">
        <v>710</v>
      </c>
      <c r="AN94" s="11" t="s">
        <v>50</v>
      </c>
      <c r="AO94" s="10" t="s">
        <v>709</v>
      </c>
      <c r="AP94" s="10" t="s">
        <v>53</v>
      </c>
      <c r="AQ94" s="10" t="s">
        <v>55</v>
      </c>
      <c r="AR94" s="10" t="s">
        <v>137</v>
      </c>
    </row>
    <row r="95" spans="2:44" s="51" customFormat="1" ht="153" x14ac:dyDescent="0.2">
      <c r="B95" s="10">
        <v>85</v>
      </c>
      <c r="C95" s="10" t="s">
        <v>119</v>
      </c>
      <c r="D95" s="32" t="s">
        <v>873</v>
      </c>
      <c r="E95" s="32" t="s">
        <v>196</v>
      </c>
      <c r="F95" s="32" t="s">
        <v>137</v>
      </c>
      <c r="G95" s="36" t="s">
        <v>279</v>
      </c>
      <c r="H95" s="13" t="s">
        <v>280</v>
      </c>
      <c r="I95" s="11" t="s">
        <v>12</v>
      </c>
      <c r="J95" s="11" t="s">
        <v>15</v>
      </c>
      <c r="K95" s="11" t="s">
        <v>17</v>
      </c>
      <c r="L95" s="11" t="s">
        <v>19</v>
      </c>
      <c r="M95" s="12" t="s">
        <v>21</v>
      </c>
      <c r="N95" s="12" t="s">
        <v>21</v>
      </c>
      <c r="O95" s="12" t="s">
        <v>21</v>
      </c>
      <c r="P95" s="12"/>
      <c r="Q95" s="11" t="s">
        <v>22</v>
      </c>
      <c r="R95" s="33" t="s">
        <v>93</v>
      </c>
      <c r="S95" s="11" t="s">
        <v>21</v>
      </c>
      <c r="T95" s="11"/>
      <c r="U95" s="11" t="s">
        <v>688</v>
      </c>
      <c r="V95" s="33" t="s">
        <v>137</v>
      </c>
      <c r="W95" s="13" t="s">
        <v>689</v>
      </c>
      <c r="X95" s="10" t="s">
        <v>21</v>
      </c>
      <c r="Y95" s="14"/>
      <c r="Z95" s="10" t="s">
        <v>21</v>
      </c>
      <c r="AA95" s="10" t="s">
        <v>690</v>
      </c>
      <c r="AB95" s="10" t="s">
        <v>691</v>
      </c>
      <c r="AC95" s="10" t="s">
        <v>692</v>
      </c>
      <c r="AD95" s="10" t="s">
        <v>70</v>
      </c>
      <c r="AE95" s="10" t="s">
        <v>137</v>
      </c>
      <c r="AF95" s="32" t="s">
        <v>39</v>
      </c>
      <c r="AG95" s="32" t="s">
        <v>137</v>
      </c>
      <c r="AH95" s="10" t="s">
        <v>83</v>
      </c>
      <c r="AI95" s="10" t="s">
        <v>83</v>
      </c>
      <c r="AJ95" s="10" t="s">
        <v>83</v>
      </c>
      <c r="AK95" s="15">
        <f>IF(OR(AH95="",AI95="",AJ95=""),"",IFERROR(IF(COUNTIF(AH95:AJ95,Hoja2!$J$2)&gt;=2,3,IF(COUNTIF(AH95:AJ95,Hoja2!$J$3)=3,1,2)),1))</f>
        <v>3</v>
      </c>
      <c r="AL95" s="11" t="s">
        <v>711</v>
      </c>
      <c r="AM95" s="11" t="s">
        <v>710</v>
      </c>
      <c r="AN95" s="11" t="s">
        <v>50</v>
      </c>
      <c r="AO95" s="10" t="s">
        <v>709</v>
      </c>
      <c r="AP95" s="10" t="s">
        <v>53</v>
      </c>
      <c r="AQ95" s="10" t="s">
        <v>55</v>
      </c>
      <c r="AR95" s="10" t="s">
        <v>137</v>
      </c>
    </row>
    <row r="96" spans="2:44" s="51" customFormat="1" ht="153" x14ac:dyDescent="0.2">
      <c r="B96" s="10">
        <v>86</v>
      </c>
      <c r="C96" s="10" t="s">
        <v>119</v>
      </c>
      <c r="D96" s="32" t="s">
        <v>873</v>
      </c>
      <c r="E96" s="32" t="s">
        <v>196</v>
      </c>
      <c r="F96" s="32" t="s">
        <v>137</v>
      </c>
      <c r="G96" s="36" t="s">
        <v>281</v>
      </c>
      <c r="H96" s="13" t="s">
        <v>282</v>
      </c>
      <c r="I96" s="11" t="s">
        <v>12</v>
      </c>
      <c r="J96" s="11" t="s">
        <v>15</v>
      </c>
      <c r="K96" s="11" t="s">
        <v>17</v>
      </c>
      <c r="L96" s="11" t="s">
        <v>19</v>
      </c>
      <c r="M96" s="12" t="s">
        <v>21</v>
      </c>
      <c r="N96" s="12" t="s">
        <v>21</v>
      </c>
      <c r="O96" s="12" t="s">
        <v>21</v>
      </c>
      <c r="P96" s="12"/>
      <c r="Q96" s="11" t="s">
        <v>22</v>
      </c>
      <c r="R96" s="33" t="s">
        <v>93</v>
      </c>
      <c r="S96" s="11" t="s">
        <v>21</v>
      </c>
      <c r="T96" s="11"/>
      <c r="U96" s="11" t="s">
        <v>688</v>
      </c>
      <c r="V96" s="33" t="s">
        <v>137</v>
      </c>
      <c r="W96" s="13" t="s">
        <v>689</v>
      </c>
      <c r="X96" s="10" t="s">
        <v>21</v>
      </c>
      <c r="Y96" s="14"/>
      <c r="Z96" s="10" t="s">
        <v>21</v>
      </c>
      <c r="AA96" s="10" t="s">
        <v>690</v>
      </c>
      <c r="AB96" s="10" t="s">
        <v>691</v>
      </c>
      <c r="AC96" s="10" t="s">
        <v>692</v>
      </c>
      <c r="AD96" s="10" t="s">
        <v>70</v>
      </c>
      <c r="AE96" s="10" t="s">
        <v>137</v>
      </c>
      <c r="AF96" s="32" t="s">
        <v>67</v>
      </c>
      <c r="AG96" s="32" t="s">
        <v>74</v>
      </c>
      <c r="AH96" s="10" t="s">
        <v>83</v>
      </c>
      <c r="AI96" s="10" t="s">
        <v>83</v>
      </c>
      <c r="AJ96" s="10" t="s">
        <v>83</v>
      </c>
      <c r="AK96" s="15">
        <f>IF(OR(AH96="",AI96="",AJ96=""),"",IFERROR(IF(COUNTIF(AH96:AJ96,Hoja2!$J$2)&gt;=2,3,IF(COUNTIF(AH96:AJ96,Hoja2!$J$3)=3,1,2)),1))</f>
        <v>3</v>
      </c>
      <c r="AL96" s="11" t="s">
        <v>711</v>
      </c>
      <c r="AM96" s="11" t="s">
        <v>710</v>
      </c>
      <c r="AN96" s="11" t="s">
        <v>50</v>
      </c>
      <c r="AO96" s="10" t="s">
        <v>709</v>
      </c>
      <c r="AP96" s="10" t="s">
        <v>53</v>
      </c>
      <c r="AQ96" s="10" t="s">
        <v>55</v>
      </c>
      <c r="AR96" s="10" t="s">
        <v>137</v>
      </c>
    </row>
    <row r="97" spans="2:44" s="51" customFormat="1" ht="178.5" x14ac:dyDescent="0.2">
      <c r="B97" s="10">
        <v>87</v>
      </c>
      <c r="C97" s="10" t="s">
        <v>119</v>
      </c>
      <c r="D97" s="32" t="s">
        <v>879</v>
      </c>
      <c r="E97" s="32" t="s">
        <v>720</v>
      </c>
      <c r="F97" s="32" t="s">
        <v>137</v>
      </c>
      <c r="G97" s="36" t="s">
        <v>283</v>
      </c>
      <c r="H97" s="13" t="s">
        <v>284</v>
      </c>
      <c r="I97" s="11" t="s">
        <v>12</v>
      </c>
      <c r="J97" s="11" t="s">
        <v>15</v>
      </c>
      <c r="K97" s="11" t="s">
        <v>17</v>
      </c>
      <c r="L97" s="11" t="s">
        <v>19</v>
      </c>
      <c r="M97" s="12" t="s">
        <v>21</v>
      </c>
      <c r="N97" s="12" t="s">
        <v>21</v>
      </c>
      <c r="O97" s="12" t="s">
        <v>21</v>
      </c>
      <c r="P97" s="12"/>
      <c r="Q97" s="11" t="s">
        <v>22</v>
      </c>
      <c r="R97" s="33" t="s">
        <v>93</v>
      </c>
      <c r="S97" s="11" t="s">
        <v>21</v>
      </c>
      <c r="T97" s="11"/>
      <c r="U97" s="11" t="s">
        <v>688</v>
      </c>
      <c r="V97" s="33" t="s">
        <v>137</v>
      </c>
      <c r="W97" s="13" t="s">
        <v>689</v>
      </c>
      <c r="X97" s="10" t="s">
        <v>21</v>
      </c>
      <c r="Y97" s="14"/>
      <c r="Z97" s="10" t="s">
        <v>21</v>
      </c>
      <c r="AA97" s="10" t="s">
        <v>690</v>
      </c>
      <c r="AB97" s="10" t="s">
        <v>691</v>
      </c>
      <c r="AC97" s="10" t="s">
        <v>692</v>
      </c>
      <c r="AD97" s="10" t="s">
        <v>70</v>
      </c>
      <c r="AE97" s="10" t="s">
        <v>137</v>
      </c>
      <c r="AF97" s="32" t="s">
        <v>39</v>
      </c>
      <c r="AG97" s="32" t="s">
        <v>137</v>
      </c>
      <c r="AH97" s="10" t="s">
        <v>83</v>
      </c>
      <c r="AI97" s="10" t="s">
        <v>83</v>
      </c>
      <c r="AJ97" s="10" t="s">
        <v>83</v>
      </c>
      <c r="AK97" s="15">
        <f>IF(OR(AH97="",AI97="",AJ97=""),"",IFERROR(IF(COUNTIF(AH97:AJ97,Hoja2!$J$2)&gt;=2,3,IF(COUNTIF(AH97:AJ97,Hoja2!$J$3)=3,1,2)),1))</f>
        <v>3</v>
      </c>
      <c r="AL97" s="11" t="s">
        <v>711</v>
      </c>
      <c r="AM97" s="11" t="s">
        <v>710</v>
      </c>
      <c r="AN97" s="11" t="s">
        <v>50</v>
      </c>
      <c r="AO97" s="10" t="s">
        <v>709</v>
      </c>
      <c r="AP97" s="10" t="s">
        <v>53</v>
      </c>
      <c r="AQ97" s="10" t="s">
        <v>55</v>
      </c>
      <c r="AR97" s="10" t="s">
        <v>137</v>
      </c>
    </row>
    <row r="98" spans="2:44" s="51" customFormat="1" ht="178.5" x14ac:dyDescent="0.2">
      <c r="B98" s="10">
        <v>88</v>
      </c>
      <c r="C98" s="10" t="s">
        <v>119</v>
      </c>
      <c r="D98" s="32" t="s">
        <v>879</v>
      </c>
      <c r="E98" s="32" t="s">
        <v>720</v>
      </c>
      <c r="F98" s="32" t="s">
        <v>137</v>
      </c>
      <c r="G98" s="36" t="s">
        <v>285</v>
      </c>
      <c r="H98" s="13" t="s">
        <v>286</v>
      </c>
      <c r="I98" s="11" t="s">
        <v>12</v>
      </c>
      <c r="J98" s="11" t="s">
        <v>15</v>
      </c>
      <c r="K98" s="11" t="s">
        <v>17</v>
      </c>
      <c r="L98" s="11" t="s">
        <v>19</v>
      </c>
      <c r="M98" s="12" t="s">
        <v>21</v>
      </c>
      <c r="N98" s="12" t="s">
        <v>21</v>
      </c>
      <c r="O98" s="12" t="s">
        <v>21</v>
      </c>
      <c r="P98" s="12"/>
      <c r="Q98" s="11" t="s">
        <v>22</v>
      </c>
      <c r="R98" s="33" t="s">
        <v>93</v>
      </c>
      <c r="S98" s="11" t="s">
        <v>21</v>
      </c>
      <c r="T98" s="11"/>
      <c r="U98" s="11" t="s">
        <v>688</v>
      </c>
      <c r="V98" s="33" t="s">
        <v>137</v>
      </c>
      <c r="W98" s="13" t="s">
        <v>689</v>
      </c>
      <c r="X98" s="10" t="s">
        <v>21</v>
      </c>
      <c r="Y98" s="14"/>
      <c r="Z98" s="10" t="s">
        <v>21</v>
      </c>
      <c r="AA98" s="10" t="s">
        <v>690</v>
      </c>
      <c r="AB98" s="10" t="s">
        <v>691</v>
      </c>
      <c r="AC98" s="10" t="s">
        <v>692</v>
      </c>
      <c r="AD98" s="10" t="s">
        <v>70</v>
      </c>
      <c r="AE98" s="10" t="s">
        <v>137</v>
      </c>
      <c r="AF98" s="32" t="s">
        <v>67</v>
      </c>
      <c r="AG98" s="32" t="s">
        <v>74</v>
      </c>
      <c r="AH98" s="10" t="s">
        <v>83</v>
      </c>
      <c r="AI98" s="10" t="s">
        <v>83</v>
      </c>
      <c r="AJ98" s="10" t="s">
        <v>83</v>
      </c>
      <c r="AK98" s="15">
        <f>IF(OR(AH98="",AI98="",AJ98=""),"",IFERROR(IF(COUNTIF(AH98:AJ98,Hoja2!$J$2)&gt;=2,3,IF(COUNTIF(AH98:AJ98,Hoja2!$J$3)=3,1,2)),1))</f>
        <v>3</v>
      </c>
      <c r="AL98" s="11" t="s">
        <v>711</v>
      </c>
      <c r="AM98" s="11" t="s">
        <v>710</v>
      </c>
      <c r="AN98" s="11" t="s">
        <v>50</v>
      </c>
      <c r="AO98" s="10" t="s">
        <v>709</v>
      </c>
      <c r="AP98" s="10" t="s">
        <v>53</v>
      </c>
      <c r="AQ98" s="10" t="s">
        <v>55</v>
      </c>
      <c r="AR98" s="10" t="s">
        <v>137</v>
      </c>
    </row>
    <row r="99" spans="2:44" s="51" customFormat="1" ht="178.5" x14ac:dyDescent="0.2">
      <c r="B99" s="10">
        <v>89</v>
      </c>
      <c r="C99" s="10" t="s">
        <v>119</v>
      </c>
      <c r="D99" s="32" t="s">
        <v>879</v>
      </c>
      <c r="E99" s="32" t="s">
        <v>720</v>
      </c>
      <c r="F99" s="32" t="s">
        <v>137</v>
      </c>
      <c r="G99" s="36" t="s">
        <v>287</v>
      </c>
      <c r="H99" s="13" t="s">
        <v>288</v>
      </c>
      <c r="I99" s="11" t="s">
        <v>12</v>
      </c>
      <c r="J99" s="11" t="s">
        <v>15</v>
      </c>
      <c r="K99" s="11" t="s">
        <v>17</v>
      </c>
      <c r="L99" s="11" t="s">
        <v>19</v>
      </c>
      <c r="M99" s="12" t="s">
        <v>21</v>
      </c>
      <c r="N99" s="12" t="s">
        <v>21</v>
      </c>
      <c r="O99" s="12" t="s">
        <v>21</v>
      </c>
      <c r="P99" s="12"/>
      <c r="Q99" s="11" t="s">
        <v>22</v>
      </c>
      <c r="R99" s="33" t="s">
        <v>93</v>
      </c>
      <c r="S99" s="11" t="s">
        <v>21</v>
      </c>
      <c r="T99" s="11"/>
      <c r="U99" s="11" t="s">
        <v>688</v>
      </c>
      <c r="V99" s="33" t="s">
        <v>137</v>
      </c>
      <c r="W99" s="13" t="s">
        <v>689</v>
      </c>
      <c r="X99" s="10" t="s">
        <v>21</v>
      </c>
      <c r="Y99" s="14"/>
      <c r="Z99" s="10" t="s">
        <v>21</v>
      </c>
      <c r="AA99" s="10" t="s">
        <v>690</v>
      </c>
      <c r="AB99" s="10" t="s">
        <v>691</v>
      </c>
      <c r="AC99" s="10" t="s">
        <v>692</v>
      </c>
      <c r="AD99" s="10" t="s">
        <v>70</v>
      </c>
      <c r="AE99" s="10" t="s">
        <v>137</v>
      </c>
      <c r="AF99" s="32" t="s">
        <v>39</v>
      </c>
      <c r="AG99" s="32" t="s">
        <v>137</v>
      </c>
      <c r="AH99" s="10" t="s">
        <v>83</v>
      </c>
      <c r="AI99" s="10" t="s">
        <v>83</v>
      </c>
      <c r="AJ99" s="10" t="s">
        <v>83</v>
      </c>
      <c r="AK99" s="15">
        <f>IF(OR(AH99="",AI99="",AJ99=""),"",IFERROR(IF(COUNTIF(AH99:AJ99,Hoja2!$J$2)&gt;=2,3,IF(COUNTIF(AH99:AJ99,Hoja2!$J$3)=3,1,2)),1))</f>
        <v>3</v>
      </c>
      <c r="AL99" s="11" t="s">
        <v>711</v>
      </c>
      <c r="AM99" s="11" t="s">
        <v>710</v>
      </c>
      <c r="AN99" s="11" t="s">
        <v>50</v>
      </c>
      <c r="AO99" s="10" t="s">
        <v>709</v>
      </c>
      <c r="AP99" s="10" t="s">
        <v>53</v>
      </c>
      <c r="AQ99" s="10" t="s">
        <v>55</v>
      </c>
      <c r="AR99" s="10" t="s">
        <v>137</v>
      </c>
    </row>
    <row r="100" spans="2:44" s="51" customFormat="1" ht="178.5" x14ac:dyDescent="0.2">
      <c r="B100" s="10">
        <v>90</v>
      </c>
      <c r="C100" s="10" t="s">
        <v>119</v>
      </c>
      <c r="D100" s="32" t="s">
        <v>879</v>
      </c>
      <c r="E100" s="32" t="s">
        <v>720</v>
      </c>
      <c r="F100" s="32" t="s">
        <v>766</v>
      </c>
      <c r="G100" s="36" t="s">
        <v>289</v>
      </c>
      <c r="H100" s="13" t="s">
        <v>290</v>
      </c>
      <c r="I100" s="11" t="s">
        <v>12</v>
      </c>
      <c r="J100" s="11" t="s">
        <v>15</v>
      </c>
      <c r="K100" s="11" t="s">
        <v>17</v>
      </c>
      <c r="L100" s="11" t="s">
        <v>19</v>
      </c>
      <c r="M100" s="12" t="s">
        <v>21</v>
      </c>
      <c r="N100" s="12" t="s">
        <v>21</v>
      </c>
      <c r="O100" s="12" t="s">
        <v>21</v>
      </c>
      <c r="P100" s="12"/>
      <c r="Q100" s="11" t="s">
        <v>22</v>
      </c>
      <c r="R100" s="33" t="s">
        <v>93</v>
      </c>
      <c r="S100" s="11"/>
      <c r="T100" s="11" t="s">
        <v>21</v>
      </c>
      <c r="U100" s="11" t="s">
        <v>688</v>
      </c>
      <c r="V100" s="33" t="s">
        <v>137</v>
      </c>
      <c r="W100" s="13" t="s">
        <v>689</v>
      </c>
      <c r="X100" s="10" t="s">
        <v>21</v>
      </c>
      <c r="Y100" s="14"/>
      <c r="Z100" s="10" t="s">
        <v>21</v>
      </c>
      <c r="AA100" s="10" t="s">
        <v>690</v>
      </c>
      <c r="AB100" s="10" t="s">
        <v>691</v>
      </c>
      <c r="AC100" s="10" t="s">
        <v>692</v>
      </c>
      <c r="AD100" s="10" t="s">
        <v>70</v>
      </c>
      <c r="AE100" s="10" t="s">
        <v>137</v>
      </c>
      <c r="AF100" s="32" t="s">
        <v>39</v>
      </c>
      <c r="AG100" s="32" t="s">
        <v>137</v>
      </c>
      <c r="AH100" s="10" t="s">
        <v>83</v>
      </c>
      <c r="AI100" s="10" t="s">
        <v>83</v>
      </c>
      <c r="AJ100" s="10" t="s">
        <v>83</v>
      </c>
      <c r="AK100" s="15">
        <f>IF(OR(AH100="",AI100="",AJ100=""),"",IFERROR(IF(COUNTIF(AH100:AJ100,Hoja2!$J$2)&gt;=2,3,IF(COUNTIF(AH100:AJ100,Hoja2!$J$3)=3,1,2)),1))</f>
        <v>3</v>
      </c>
      <c r="AL100" s="11" t="s">
        <v>711</v>
      </c>
      <c r="AM100" s="11" t="s">
        <v>710</v>
      </c>
      <c r="AN100" s="11" t="s">
        <v>50</v>
      </c>
      <c r="AO100" s="10" t="s">
        <v>709</v>
      </c>
      <c r="AP100" s="10" t="s">
        <v>53</v>
      </c>
      <c r="AQ100" s="10" t="s">
        <v>55</v>
      </c>
      <c r="AR100" s="10" t="s">
        <v>137</v>
      </c>
    </row>
    <row r="101" spans="2:44" s="51" customFormat="1" ht="178.5" x14ac:dyDescent="0.2">
      <c r="B101" s="10">
        <v>91</v>
      </c>
      <c r="C101" s="10" t="s">
        <v>119</v>
      </c>
      <c r="D101" s="32" t="s">
        <v>879</v>
      </c>
      <c r="E101" s="32" t="s">
        <v>137</v>
      </c>
      <c r="F101" s="32" t="s">
        <v>767</v>
      </c>
      <c r="G101" s="36" t="s">
        <v>291</v>
      </c>
      <c r="H101" s="13" t="s">
        <v>292</v>
      </c>
      <c r="I101" s="11" t="s">
        <v>12</v>
      </c>
      <c r="J101" s="11" t="s">
        <v>15</v>
      </c>
      <c r="K101" s="11" t="s">
        <v>17</v>
      </c>
      <c r="L101" s="11" t="s">
        <v>19</v>
      </c>
      <c r="M101" s="12" t="s">
        <v>21</v>
      </c>
      <c r="N101" s="12" t="s">
        <v>21</v>
      </c>
      <c r="O101" s="12" t="s">
        <v>21</v>
      </c>
      <c r="P101" s="12"/>
      <c r="Q101" s="11" t="s">
        <v>22</v>
      </c>
      <c r="R101" s="33" t="s">
        <v>93</v>
      </c>
      <c r="S101" s="11"/>
      <c r="T101" s="11" t="s">
        <v>21</v>
      </c>
      <c r="U101" s="11" t="s">
        <v>688</v>
      </c>
      <c r="V101" s="33" t="s">
        <v>137</v>
      </c>
      <c r="W101" s="13" t="s">
        <v>689</v>
      </c>
      <c r="X101" s="10" t="s">
        <v>21</v>
      </c>
      <c r="Y101" s="14"/>
      <c r="Z101" s="10" t="s">
        <v>21</v>
      </c>
      <c r="AA101" s="10" t="s">
        <v>690</v>
      </c>
      <c r="AB101" s="10" t="s">
        <v>691</v>
      </c>
      <c r="AC101" s="10" t="s">
        <v>692</v>
      </c>
      <c r="AD101" s="10" t="s">
        <v>70</v>
      </c>
      <c r="AE101" s="10" t="s">
        <v>137</v>
      </c>
      <c r="AF101" s="32" t="s">
        <v>39</v>
      </c>
      <c r="AG101" s="32" t="s">
        <v>137</v>
      </c>
      <c r="AH101" s="10" t="s">
        <v>83</v>
      </c>
      <c r="AI101" s="10" t="s">
        <v>83</v>
      </c>
      <c r="AJ101" s="10" t="s">
        <v>83</v>
      </c>
      <c r="AK101" s="15">
        <f>IF(OR(AH101="",AI101="",AJ101=""),"",IFERROR(IF(COUNTIF(AH101:AJ101,Hoja2!$J$2)&gt;=2,3,IF(COUNTIF(AH101:AJ101,Hoja2!$J$3)=3,1,2)),1))</f>
        <v>3</v>
      </c>
      <c r="AL101" s="11" t="s">
        <v>711</v>
      </c>
      <c r="AM101" s="11" t="s">
        <v>710</v>
      </c>
      <c r="AN101" s="11" t="s">
        <v>50</v>
      </c>
      <c r="AO101" s="10" t="s">
        <v>709</v>
      </c>
      <c r="AP101" s="10" t="s">
        <v>53</v>
      </c>
      <c r="AQ101" s="10" t="s">
        <v>55</v>
      </c>
      <c r="AR101" s="10" t="s">
        <v>137</v>
      </c>
    </row>
    <row r="102" spans="2:44" s="51" customFormat="1" ht="153" x14ac:dyDescent="0.2">
      <c r="B102" s="10">
        <v>92</v>
      </c>
      <c r="C102" s="10" t="s">
        <v>119</v>
      </c>
      <c r="D102" s="32" t="s">
        <v>873</v>
      </c>
      <c r="E102" s="32" t="s">
        <v>137</v>
      </c>
      <c r="F102" s="32" t="s">
        <v>137</v>
      </c>
      <c r="G102" s="36" t="s">
        <v>293</v>
      </c>
      <c r="H102" s="13" t="s">
        <v>294</v>
      </c>
      <c r="I102" s="11" t="s">
        <v>12</v>
      </c>
      <c r="J102" s="11" t="s">
        <v>15</v>
      </c>
      <c r="K102" s="11" t="s">
        <v>17</v>
      </c>
      <c r="L102" s="11" t="s">
        <v>19</v>
      </c>
      <c r="M102" s="12" t="s">
        <v>21</v>
      </c>
      <c r="N102" s="12" t="s">
        <v>21</v>
      </c>
      <c r="O102" s="12" t="s">
        <v>21</v>
      </c>
      <c r="P102" s="12"/>
      <c r="Q102" s="11" t="s">
        <v>22</v>
      </c>
      <c r="R102" s="33" t="s">
        <v>93</v>
      </c>
      <c r="S102" s="11" t="s">
        <v>21</v>
      </c>
      <c r="T102" s="11"/>
      <c r="U102" s="11" t="s">
        <v>688</v>
      </c>
      <c r="V102" s="33" t="s">
        <v>137</v>
      </c>
      <c r="W102" s="13" t="s">
        <v>689</v>
      </c>
      <c r="X102" s="10" t="s">
        <v>21</v>
      </c>
      <c r="Y102" s="14"/>
      <c r="Z102" s="10" t="s">
        <v>21</v>
      </c>
      <c r="AA102" s="10" t="s">
        <v>690</v>
      </c>
      <c r="AB102" s="10" t="s">
        <v>691</v>
      </c>
      <c r="AC102" s="10" t="s">
        <v>692</v>
      </c>
      <c r="AD102" s="10" t="s">
        <v>70</v>
      </c>
      <c r="AE102" s="10" t="s">
        <v>137</v>
      </c>
      <c r="AF102" s="32" t="s">
        <v>39</v>
      </c>
      <c r="AG102" s="32" t="s">
        <v>137</v>
      </c>
      <c r="AH102" s="10" t="s">
        <v>83</v>
      </c>
      <c r="AI102" s="10" t="s">
        <v>83</v>
      </c>
      <c r="AJ102" s="10" t="s">
        <v>83</v>
      </c>
      <c r="AK102" s="15">
        <f>IF(OR(AH102="",AI102="",AJ102=""),"",IFERROR(IF(COUNTIF(AH102:AJ102,Hoja2!$J$2)&gt;=2,3,IF(COUNTIF(AH102:AJ102,Hoja2!$J$3)=3,1,2)),1))</f>
        <v>3</v>
      </c>
      <c r="AL102" s="11" t="s">
        <v>711</v>
      </c>
      <c r="AM102" s="11" t="s">
        <v>710</v>
      </c>
      <c r="AN102" s="11" t="s">
        <v>50</v>
      </c>
      <c r="AO102" s="10" t="s">
        <v>709</v>
      </c>
      <c r="AP102" s="10" t="s">
        <v>53</v>
      </c>
      <c r="AQ102" s="10" t="s">
        <v>55</v>
      </c>
      <c r="AR102" s="10" t="s">
        <v>137</v>
      </c>
    </row>
    <row r="103" spans="2:44" s="51" customFormat="1" ht="165.75" x14ac:dyDescent="0.2">
      <c r="B103" s="10">
        <v>93</v>
      </c>
      <c r="C103" s="10" t="s">
        <v>119</v>
      </c>
      <c r="D103" s="32" t="s">
        <v>881</v>
      </c>
      <c r="E103" s="32" t="s">
        <v>720</v>
      </c>
      <c r="F103" s="32" t="s">
        <v>137</v>
      </c>
      <c r="G103" s="36" t="s">
        <v>295</v>
      </c>
      <c r="H103" s="13" t="s">
        <v>296</v>
      </c>
      <c r="I103" s="11" t="s">
        <v>12</v>
      </c>
      <c r="J103" s="11" t="s">
        <v>15</v>
      </c>
      <c r="K103" s="11" t="s">
        <v>17</v>
      </c>
      <c r="L103" s="11" t="s">
        <v>19</v>
      </c>
      <c r="M103" s="12" t="s">
        <v>21</v>
      </c>
      <c r="N103" s="12" t="s">
        <v>21</v>
      </c>
      <c r="O103" s="12" t="s">
        <v>21</v>
      </c>
      <c r="P103" s="12"/>
      <c r="Q103" s="11" t="s">
        <v>22</v>
      </c>
      <c r="R103" s="33" t="s">
        <v>93</v>
      </c>
      <c r="S103" s="11" t="s">
        <v>21</v>
      </c>
      <c r="T103" s="11"/>
      <c r="U103" s="11" t="s">
        <v>688</v>
      </c>
      <c r="V103" s="33" t="s">
        <v>137</v>
      </c>
      <c r="W103" s="13" t="s">
        <v>689</v>
      </c>
      <c r="X103" s="10" t="s">
        <v>21</v>
      </c>
      <c r="Y103" s="14"/>
      <c r="Z103" s="10" t="s">
        <v>21</v>
      </c>
      <c r="AA103" s="10" t="s">
        <v>690</v>
      </c>
      <c r="AB103" s="10" t="s">
        <v>691</v>
      </c>
      <c r="AC103" s="10" t="s">
        <v>692</v>
      </c>
      <c r="AD103" s="10" t="s">
        <v>70</v>
      </c>
      <c r="AE103" s="10" t="s">
        <v>137</v>
      </c>
      <c r="AF103" s="32" t="s">
        <v>39</v>
      </c>
      <c r="AG103" s="32" t="s">
        <v>137</v>
      </c>
      <c r="AH103" s="10" t="s">
        <v>83</v>
      </c>
      <c r="AI103" s="10" t="s">
        <v>83</v>
      </c>
      <c r="AJ103" s="10" t="s">
        <v>83</v>
      </c>
      <c r="AK103" s="15">
        <f>IF(OR(AH103="",AI103="",AJ103=""),"",IFERROR(IF(COUNTIF(AH103:AJ103,Hoja2!$J$2)&gt;=2,3,IF(COUNTIF(AH103:AJ103,Hoja2!$J$3)=3,1,2)),1))</f>
        <v>3</v>
      </c>
      <c r="AL103" s="11" t="s">
        <v>711</v>
      </c>
      <c r="AM103" s="11" t="s">
        <v>710</v>
      </c>
      <c r="AN103" s="11" t="s">
        <v>50</v>
      </c>
      <c r="AO103" s="10" t="s">
        <v>709</v>
      </c>
      <c r="AP103" s="10" t="s">
        <v>53</v>
      </c>
      <c r="AQ103" s="10" t="s">
        <v>55</v>
      </c>
      <c r="AR103" s="10" t="s">
        <v>137</v>
      </c>
    </row>
    <row r="104" spans="2:44" s="51" customFormat="1" ht="165.75" x14ac:dyDescent="0.2">
      <c r="B104" s="10">
        <v>94</v>
      </c>
      <c r="C104" s="10" t="s">
        <v>119</v>
      </c>
      <c r="D104" s="32" t="s">
        <v>881</v>
      </c>
      <c r="E104" s="32" t="s">
        <v>720</v>
      </c>
      <c r="F104" s="32" t="s">
        <v>137</v>
      </c>
      <c r="G104" s="36" t="s">
        <v>297</v>
      </c>
      <c r="H104" s="13" t="s">
        <v>298</v>
      </c>
      <c r="I104" s="11" t="s">
        <v>12</v>
      </c>
      <c r="J104" s="11" t="s">
        <v>15</v>
      </c>
      <c r="K104" s="11" t="s">
        <v>17</v>
      </c>
      <c r="L104" s="11" t="s">
        <v>19</v>
      </c>
      <c r="M104" s="12" t="s">
        <v>21</v>
      </c>
      <c r="N104" s="12" t="s">
        <v>21</v>
      </c>
      <c r="O104" s="12" t="s">
        <v>21</v>
      </c>
      <c r="P104" s="12"/>
      <c r="Q104" s="11" t="s">
        <v>22</v>
      </c>
      <c r="R104" s="33" t="s">
        <v>93</v>
      </c>
      <c r="S104" s="11" t="s">
        <v>21</v>
      </c>
      <c r="T104" s="11"/>
      <c r="U104" s="11" t="s">
        <v>688</v>
      </c>
      <c r="V104" s="33" t="s">
        <v>137</v>
      </c>
      <c r="W104" s="13" t="s">
        <v>689</v>
      </c>
      <c r="X104" s="10" t="s">
        <v>21</v>
      </c>
      <c r="Y104" s="14"/>
      <c r="Z104" s="10" t="s">
        <v>21</v>
      </c>
      <c r="AA104" s="10" t="s">
        <v>690</v>
      </c>
      <c r="AB104" s="10" t="s">
        <v>691</v>
      </c>
      <c r="AC104" s="10" t="s">
        <v>692</v>
      </c>
      <c r="AD104" s="10" t="s">
        <v>70</v>
      </c>
      <c r="AE104" s="10" t="s">
        <v>137</v>
      </c>
      <c r="AF104" s="32" t="s">
        <v>39</v>
      </c>
      <c r="AG104" s="32" t="s">
        <v>137</v>
      </c>
      <c r="AH104" s="10" t="s">
        <v>83</v>
      </c>
      <c r="AI104" s="10" t="s">
        <v>83</v>
      </c>
      <c r="AJ104" s="10" t="s">
        <v>83</v>
      </c>
      <c r="AK104" s="15">
        <f>IF(OR(AH104="",AI104="",AJ104=""),"",IFERROR(IF(COUNTIF(AH104:AJ104,Hoja2!$J$2)&gt;=2,3,IF(COUNTIF(AH104:AJ104,Hoja2!$J$3)=3,1,2)),1))</f>
        <v>3</v>
      </c>
      <c r="AL104" s="11" t="s">
        <v>711</v>
      </c>
      <c r="AM104" s="11" t="s">
        <v>710</v>
      </c>
      <c r="AN104" s="11" t="s">
        <v>50</v>
      </c>
      <c r="AO104" s="10" t="s">
        <v>709</v>
      </c>
      <c r="AP104" s="10" t="s">
        <v>53</v>
      </c>
      <c r="AQ104" s="10" t="s">
        <v>55</v>
      </c>
      <c r="AR104" s="10" t="s">
        <v>137</v>
      </c>
    </row>
    <row r="105" spans="2:44" s="51" customFormat="1" ht="165.75" x14ac:dyDescent="0.2">
      <c r="B105" s="10">
        <v>95</v>
      </c>
      <c r="C105" s="10" t="s">
        <v>119</v>
      </c>
      <c r="D105" s="32" t="s">
        <v>881</v>
      </c>
      <c r="E105" s="32" t="s">
        <v>720</v>
      </c>
      <c r="F105" s="32" t="s">
        <v>760</v>
      </c>
      <c r="G105" s="36" t="s">
        <v>299</v>
      </c>
      <c r="H105" s="13" t="s">
        <v>300</v>
      </c>
      <c r="I105" s="11" t="s">
        <v>12</v>
      </c>
      <c r="J105" s="11" t="s">
        <v>15</v>
      </c>
      <c r="K105" s="11" t="s">
        <v>17</v>
      </c>
      <c r="L105" s="11" t="s">
        <v>19</v>
      </c>
      <c r="M105" s="12" t="s">
        <v>21</v>
      </c>
      <c r="N105" s="12" t="s">
        <v>21</v>
      </c>
      <c r="O105" s="12" t="s">
        <v>21</v>
      </c>
      <c r="P105" s="12"/>
      <c r="Q105" s="11" t="s">
        <v>22</v>
      </c>
      <c r="R105" s="33" t="s">
        <v>93</v>
      </c>
      <c r="S105" s="11"/>
      <c r="T105" s="11" t="s">
        <v>21</v>
      </c>
      <c r="U105" s="11" t="s">
        <v>688</v>
      </c>
      <c r="V105" s="33" t="s">
        <v>137</v>
      </c>
      <c r="W105" s="13" t="s">
        <v>689</v>
      </c>
      <c r="X105" s="10"/>
      <c r="Y105" s="14"/>
      <c r="Z105" s="10" t="s">
        <v>21</v>
      </c>
      <c r="AA105" s="10" t="s">
        <v>690</v>
      </c>
      <c r="AB105" s="10" t="s">
        <v>691</v>
      </c>
      <c r="AC105" s="10" t="s">
        <v>692</v>
      </c>
      <c r="AD105" s="10" t="s">
        <v>70</v>
      </c>
      <c r="AE105" s="10" t="s">
        <v>137</v>
      </c>
      <c r="AF105" s="32" t="s">
        <v>39</v>
      </c>
      <c r="AG105" s="32"/>
      <c r="AH105" s="10" t="s">
        <v>83</v>
      </c>
      <c r="AI105" s="10" t="s">
        <v>83</v>
      </c>
      <c r="AJ105" s="10" t="s">
        <v>83</v>
      </c>
      <c r="AK105" s="15">
        <f>IF(OR(AH105="",AI105="",AJ105=""),"",IFERROR(IF(COUNTIF(AH105:AJ105,Hoja2!$J$2)&gt;=2,3,IF(COUNTIF(AH105:AJ105,Hoja2!$J$3)=3,1,2)),1))</f>
        <v>3</v>
      </c>
      <c r="AL105" s="11" t="s">
        <v>711</v>
      </c>
      <c r="AM105" s="11" t="s">
        <v>710</v>
      </c>
      <c r="AN105" s="11" t="s">
        <v>50</v>
      </c>
      <c r="AO105" s="10" t="s">
        <v>709</v>
      </c>
      <c r="AP105" s="10" t="s">
        <v>53</v>
      </c>
      <c r="AQ105" s="10" t="s">
        <v>55</v>
      </c>
      <c r="AR105" s="10" t="s">
        <v>137</v>
      </c>
    </row>
    <row r="106" spans="2:44" s="51" customFormat="1" ht="178.5" x14ac:dyDescent="0.2">
      <c r="B106" s="10">
        <v>96</v>
      </c>
      <c r="C106" s="10" t="s">
        <v>119</v>
      </c>
      <c r="D106" s="32" t="s">
        <v>882</v>
      </c>
      <c r="E106" s="32" t="s">
        <v>720</v>
      </c>
      <c r="F106" s="32" t="s">
        <v>137</v>
      </c>
      <c r="G106" s="36" t="s">
        <v>301</v>
      </c>
      <c r="H106" s="13" t="s">
        <v>302</v>
      </c>
      <c r="I106" s="11" t="s">
        <v>12</v>
      </c>
      <c r="J106" s="11" t="s">
        <v>15</v>
      </c>
      <c r="K106" s="11" t="s">
        <v>17</v>
      </c>
      <c r="L106" s="11" t="s">
        <v>19</v>
      </c>
      <c r="M106" s="12" t="s">
        <v>21</v>
      </c>
      <c r="N106" s="12" t="s">
        <v>21</v>
      </c>
      <c r="O106" s="12" t="s">
        <v>21</v>
      </c>
      <c r="P106" s="12"/>
      <c r="Q106" s="11" t="s">
        <v>22</v>
      </c>
      <c r="R106" s="33" t="s">
        <v>93</v>
      </c>
      <c r="S106" s="11" t="s">
        <v>21</v>
      </c>
      <c r="T106" s="11"/>
      <c r="U106" s="11" t="s">
        <v>688</v>
      </c>
      <c r="V106" s="33" t="s">
        <v>137</v>
      </c>
      <c r="W106" s="13" t="s">
        <v>689</v>
      </c>
      <c r="X106" s="10" t="s">
        <v>21</v>
      </c>
      <c r="Y106" s="14"/>
      <c r="Z106" s="10" t="s">
        <v>21</v>
      </c>
      <c r="AA106" s="10" t="s">
        <v>690</v>
      </c>
      <c r="AB106" s="10" t="s">
        <v>691</v>
      </c>
      <c r="AC106" s="10" t="s">
        <v>692</v>
      </c>
      <c r="AD106" s="10" t="s">
        <v>70</v>
      </c>
      <c r="AE106" s="10" t="s">
        <v>137</v>
      </c>
      <c r="AF106" s="32" t="s">
        <v>39</v>
      </c>
      <c r="AG106" s="32" t="s">
        <v>137</v>
      </c>
      <c r="AH106" s="10" t="s">
        <v>83</v>
      </c>
      <c r="AI106" s="10" t="s">
        <v>83</v>
      </c>
      <c r="AJ106" s="10" t="s">
        <v>83</v>
      </c>
      <c r="AK106" s="15">
        <f>IF(OR(AH106="",AI106="",AJ106=""),"",IFERROR(IF(COUNTIF(AH106:AJ106,Hoja2!$J$2)&gt;=2,3,IF(COUNTIF(AH106:AJ106,Hoja2!$J$3)=3,1,2)),1))</f>
        <v>3</v>
      </c>
      <c r="AL106" s="11" t="s">
        <v>711</v>
      </c>
      <c r="AM106" s="11" t="s">
        <v>710</v>
      </c>
      <c r="AN106" s="11" t="s">
        <v>50</v>
      </c>
      <c r="AO106" s="10" t="s">
        <v>709</v>
      </c>
      <c r="AP106" s="10" t="s">
        <v>53</v>
      </c>
      <c r="AQ106" s="10" t="s">
        <v>55</v>
      </c>
      <c r="AR106" s="10" t="s">
        <v>137</v>
      </c>
    </row>
    <row r="107" spans="2:44" s="51" customFormat="1" ht="178.5" x14ac:dyDescent="0.2">
      <c r="B107" s="10">
        <v>97</v>
      </c>
      <c r="C107" s="10" t="s">
        <v>119</v>
      </c>
      <c r="D107" s="32" t="s">
        <v>882</v>
      </c>
      <c r="E107" s="32" t="s">
        <v>720</v>
      </c>
      <c r="F107" s="32" t="s">
        <v>137</v>
      </c>
      <c r="G107" s="36" t="s">
        <v>303</v>
      </c>
      <c r="H107" s="13" t="s">
        <v>304</v>
      </c>
      <c r="I107" s="11" t="s">
        <v>12</v>
      </c>
      <c r="J107" s="11" t="s">
        <v>15</v>
      </c>
      <c r="K107" s="11" t="s">
        <v>17</v>
      </c>
      <c r="L107" s="11" t="s">
        <v>19</v>
      </c>
      <c r="M107" s="12" t="s">
        <v>21</v>
      </c>
      <c r="N107" s="12" t="s">
        <v>21</v>
      </c>
      <c r="O107" s="12" t="s">
        <v>21</v>
      </c>
      <c r="P107" s="12"/>
      <c r="Q107" s="11" t="s">
        <v>22</v>
      </c>
      <c r="R107" s="33" t="s">
        <v>93</v>
      </c>
      <c r="S107" s="11" t="s">
        <v>21</v>
      </c>
      <c r="T107" s="11"/>
      <c r="U107" s="11" t="s">
        <v>688</v>
      </c>
      <c r="V107" s="33" t="s">
        <v>137</v>
      </c>
      <c r="W107" s="13" t="s">
        <v>689</v>
      </c>
      <c r="X107" s="10" t="s">
        <v>21</v>
      </c>
      <c r="Y107" s="14"/>
      <c r="Z107" s="10" t="s">
        <v>21</v>
      </c>
      <c r="AA107" s="10" t="s">
        <v>690</v>
      </c>
      <c r="AB107" s="10" t="s">
        <v>691</v>
      </c>
      <c r="AC107" s="10" t="s">
        <v>692</v>
      </c>
      <c r="AD107" s="10" t="s">
        <v>70</v>
      </c>
      <c r="AE107" s="10" t="s">
        <v>137</v>
      </c>
      <c r="AF107" s="32" t="s">
        <v>39</v>
      </c>
      <c r="AG107" s="32" t="s">
        <v>137</v>
      </c>
      <c r="AH107" s="10" t="s">
        <v>83</v>
      </c>
      <c r="AI107" s="10" t="s">
        <v>83</v>
      </c>
      <c r="AJ107" s="10" t="s">
        <v>83</v>
      </c>
      <c r="AK107" s="15">
        <f>IF(OR(AH107="",AI107="",AJ107=""),"",IFERROR(IF(COUNTIF(AH107:AJ107,Hoja2!$J$2)&gt;=2,3,IF(COUNTIF(AH107:AJ107,Hoja2!$J$3)=3,1,2)),1))</f>
        <v>3</v>
      </c>
      <c r="AL107" s="11" t="s">
        <v>711</v>
      </c>
      <c r="AM107" s="11" t="s">
        <v>710</v>
      </c>
      <c r="AN107" s="11" t="s">
        <v>50</v>
      </c>
      <c r="AO107" s="10" t="s">
        <v>709</v>
      </c>
      <c r="AP107" s="10" t="s">
        <v>53</v>
      </c>
      <c r="AQ107" s="10" t="s">
        <v>55</v>
      </c>
      <c r="AR107" s="10" t="s">
        <v>137</v>
      </c>
    </row>
    <row r="108" spans="2:44" s="51" customFormat="1" ht="178.5" x14ac:dyDescent="0.2">
      <c r="B108" s="10">
        <v>98</v>
      </c>
      <c r="C108" s="10" t="s">
        <v>119</v>
      </c>
      <c r="D108" s="32" t="s">
        <v>882</v>
      </c>
      <c r="E108" s="32" t="s">
        <v>720</v>
      </c>
      <c r="F108" s="32" t="s">
        <v>137</v>
      </c>
      <c r="G108" s="36" t="s">
        <v>305</v>
      </c>
      <c r="H108" s="13" t="s">
        <v>306</v>
      </c>
      <c r="I108" s="11" t="s">
        <v>12</v>
      </c>
      <c r="J108" s="11" t="s">
        <v>15</v>
      </c>
      <c r="K108" s="11" t="s">
        <v>17</v>
      </c>
      <c r="L108" s="11" t="s">
        <v>19</v>
      </c>
      <c r="M108" s="12" t="s">
        <v>21</v>
      </c>
      <c r="N108" s="12" t="s">
        <v>21</v>
      </c>
      <c r="O108" s="12" t="s">
        <v>21</v>
      </c>
      <c r="P108" s="12"/>
      <c r="Q108" s="11" t="s">
        <v>22</v>
      </c>
      <c r="R108" s="33" t="s">
        <v>93</v>
      </c>
      <c r="S108" s="11" t="s">
        <v>21</v>
      </c>
      <c r="T108" s="11"/>
      <c r="U108" s="11" t="s">
        <v>688</v>
      </c>
      <c r="V108" s="33" t="s">
        <v>137</v>
      </c>
      <c r="W108" s="13" t="s">
        <v>689</v>
      </c>
      <c r="X108" s="10" t="s">
        <v>21</v>
      </c>
      <c r="Y108" s="14"/>
      <c r="Z108" s="10" t="s">
        <v>21</v>
      </c>
      <c r="AA108" s="10" t="s">
        <v>690</v>
      </c>
      <c r="AB108" s="10" t="s">
        <v>691</v>
      </c>
      <c r="AC108" s="10" t="s">
        <v>692</v>
      </c>
      <c r="AD108" s="10" t="s">
        <v>70</v>
      </c>
      <c r="AE108" s="10" t="s">
        <v>137</v>
      </c>
      <c r="AF108" s="32" t="s">
        <v>39</v>
      </c>
      <c r="AG108" s="32" t="s">
        <v>137</v>
      </c>
      <c r="AH108" s="10" t="s">
        <v>83</v>
      </c>
      <c r="AI108" s="10" t="s">
        <v>83</v>
      </c>
      <c r="AJ108" s="10" t="s">
        <v>83</v>
      </c>
      <c r="AK108" s="15">
        <f>IF(OR(AH108="",AI108="",AJ108=""),"",IFERROR(IF(COUNTIF(AH108:AJ108,Hoja2!$J$2)&gt;=2,3,IF(COUNTIF(AH108:AJ108,Hoja2!$J$3)=3,1,2)),1))</f>
        <v>3</v>
      </c>
      <c r="AL108" s="11" t="s">
        <v>711</v>
      </c>
      <c r="AM108" s="11" t="s">
        <v>710</v>
      </c>
      <c r="AN108" s="11" t="s">
        <v>50</v>
      </c>
      <c r="AO108" s="10" t="s">
        <v>709</v>
      </c>
      <c r="AP108" s="10" t="s">
        <v>53</v>
      </c>
      <c r="AQ108" s="10" t="s">
        <v>55</v>
      </c>
      <c r="AR108" s="10" t="s">
        <v>137</v>
      </c>
    </row>
    <row r="109" spans="2:44" s="51" customFormat="1" ht="153" x14ac:dyDescent="0.2">
      <c r="B109" s="10">
        <v>99</v>
      </c>
      <c r="C109" s="10" t="s">
        <v>119</v>
      </c>
      <c r="D109" s="32" t="s">
        <v>873</v>
      </c>
      <c r="E109" s="32" t="s">
        <v>720</v>
      </c>
      <c r="F109" s="32" t="s">
        <v>137</v>
      </c>
      <c r="G109" s="36" t="s">
        <v>307</v>
      </c>
      <c r="H109" s="13" t="s">
        <v>308</v>
      </c>
      <c r="I109" s="11" t="s">
        <v>12</v>
      </c>
      <c r="J109" s="11" t="s">
        <v>15</v>
      </c>
      <c r="K109" s="11" t="s">
        <v>17</v>
      </c>
      <c r="L109" s="11" t="s">
        <v>19</v>
      </c>
      <c r="M109" s="12" t="s">
        <v>21</v>
      </c>
      <c r="N109" s="12" t="s">
        <v>21</v>
      </c>
      <c r="O109" s="12" t="s">
        <v>21</v>
      </c>
      <c r="P109" s="12"/>
      <c r="Q109" s="11" t="s">
        <v>22</v>
      </c>
      <c r="R109" s="33" t="s">
        <v>93</v>
      </c>
      <c r="S109" s="11" t="s">
        <v>21</v>
      </c>
      <c r="T109" s="11"/>
      <c r="U109" s="11" t="s">
        <v>688</v>
      </c>
      <c r="V109" s="33" t="s">
        <v>137</v>
      </c>
      <c r="W109" s="13" t="s">
        <v>689</v>
      </c>
      <c r="X109" s="10" t="s">
        <v>21</v>
      </c>
      <c r="Y109" s="14"/>
      <c r="Z109" s="10" t="s">
        <v>21</v>
      </c>
      <c r="AA109" s="10" t="s">
        <v>690</v>
      </c>
      <c r="AB109" s="10" t="s">
        <v>691</v>
      </c>
      <c r="AC109" s="10" t="s">
        <v>692</v>
      </c>
      <c r="AD109" s="10" t="s">
        <v>70</v>
      </c>
      <c r="AE109" s="10" t="s">
        <v>137</v>
      </c>
      <c r="AF109" s="32" t="s">
        <v>67</v>
      </c>
      <c r="AG109" s="32" t="s">
        <v>74</v>
      </c>
      <c r="AH109" s="10" t="s">
        <v>83</v>
      </c>
      <c r="AI109" s="10" t="s">
        <v>83</v>
      </c>
      <c r="AJ109" s="10" t="s">
        <v>83</v>
      </c>
      <c r="AK109" s="15">
        <f>IF(OR(AH109="",AI109="",AJ109=""),"",IFERROR(IF(COUNTIF(AH109:AJ109,Hoja2!$J$2)&gt;=2,3,IF(COUNTIF(AH109:AJ109,Hoja2!$J$3)=3,1,2)),1))</f>
        <v>3</v>
      </c>
      <c r="AL109" s="11" t="s">
        <v>711</v>
      </c>
      <c r="AM109" s="11" t="s">
        <v>710</v>
      </c>
      <c r="AN109" s="11" t="s">
        <v>50</v>
      </c>
      <c r="AO109" s="10" t="s">
        <v>709</v>
      </c>
      <c r="AP109" s="10" t="s">
        <v>53</v>
      </c>
      <c r="AQ109" s="10" t="s">
        <v>55</v>
      </c>
      <c r="AR109" s="10" t="s">
        <v>137</v>
      </c>
    </row>
    <row r="110" spans="2:44" s="51" customFormat="1" ht="153" x14ac:dyDescent="0.2">
      <c r="B110" s="10">
        <v>100</v>
      </c>
      <c r="C110" s="10" t="s">
        <v>119</v>
      </c>
      <c r="D110" s="32" t="s">
        <v>873</v>
      </c>
      <c r="E110" s="32" t="s">
        <v>720</v>
      </c>
      <c r="F110" s="32" t="s">
        <v>137</v>
      </c>
      <c r="G110" s="36" t="s">
        <v>309</v>
      </c>
      <c r="H110" s="13" t="s">
        <v>300</v>
      </c>
      <c r="I110" s="11" t="s">
        <v>12</v>
      </c>
      <c r="J110" s="11" t="s">
        <v>15</v>
      </c>
      <c r="K110" s="11" t="s">
        <v>17</v>
      </c>
      <c r="L110" s="11" t="s">
        <v>19</v>
      </c>
      <c r="M110" s="12" t="s">
        <v>21</v>
      </c>
      <c r="N110" s="12" t="s">
        <v>21</v>
      </c>
      <c r="O110" s="12" t="s">
        <v>21</v>
      </c>
      <c r="P110" s="12"/>
      <c r="Q110" s="11" t="s">
        <v>22</v>
      </c>
      <c r="R110" s="33" t="s">
        <v>93</v>
      </c>
      <c r="S110" s="11" t="s">
        <v>21</v>
      </c>
      <c r="T110" s="11"/>
      <c r="U110" s="11" t="s">
        <v>688</v>
      </c>
      <c r="V110" s="33" t="s">
        <v>137</v>
      </c>
      <c r="W110" s="13" t="s">
        <v>689</v>
      </c>
      <c r="X110" s="10" t="s">
        <v>21</v>
      </c>
      <c r="Y110" s="14"/>
      <c r="Z110" s="10" t="s">
        <v>21</v>
      </c>
      <c r="AA110" s="10" t="s">
        <v>690</v>
      </c>
      <c r="AB110" s="10" t="s">
        <v>691</v>
      </c>
      <c r="AC110" s="10" t="s">
        <v>692</v>
      </c>
      <c r="AD110" s="10" t="s">
        <v>70</v>
      </c>
      <c r="AE110" s="10" t="s">
        <v>137</v>
      </c>
      <c r="AF110" s="32" t="s">
        <v>67</v>
      </c>
      <c r="AG110" s="32" t="s">
        <v>74</v>
      </c>
      <c r="AH110" s="10" t="s">
        <v>83</v>
      </c>
      <c r="AI110" s="10" t="s">
        <v>83</v>
      </c>
      <c r="AJ110" s="10" t="s">
        <v>83</v>
      </c>
      <c r="AK110" s="15">
        <f>IF(OR(AH110="",AI110="",AJ110=""),"",IFERROR(IF(COUNTIF(AH110:AJ110,Hoja2!$J$2)&gt;=2,3,IF(COUNTIF(AH110:AJ110,Hoja2!$J$3)=3,1,2)),1))</f>
        <v>3</v>
      </c>
      <c r="AL110" s="11" t="s">
        <v>711</v>
      </c>
      <c r="AM110" s="11" t="s">
        <v>710</v>
      </c>
      <c r="AN110" s="11" t="s">
        <v>50</v>
      </c>
      <c r="AO110" s="10" t="s">
        <v>709</v>
      </c>
      <c r="AP110" s="10" t="s">
        <v>53</v>
      </c>
      <c r="AQ110" s="10" t="s">
        <v>55</v>
      </c>
      <c r="AR110" s="10" t="s">
        <v>137</v>
      </c>
    </row>
    <row r="111" spans="2:44" s="51" customFormat="1" ht="153" x14ac:dyDescent="0.2">
      <c r="B111" s="10">
        <v>101</v>
      </c>
      <c r="C111" s="10" t="s">
        <v>119</v>
      </c>
      <c r="D111" s="32" t="s">
        <v>819</v>
      </c>
      <c r="E111" s="32" t="s">
        <v>720</v>
      </c>
      <c r="F111" s="32" t="s">
        <v>137</v>
      </c>
      <c r="G111" s="36" t="s">
        <v>310</v>
      </c>
      <c r="H111" s="13" t="s">
        <v>311</v>
      </c>
      <c r="I111" s="11" t="s">
        <v>12</v>
      </c>
      <c r="J111" s="11" t="s">
        <v>15</v>
      </c>
      <c r="K111" s="11" t="s">
        <v>17</v>
      </c>
      <c r="L111" s="11" t="s">
        <v>19</v>
      </c>
      <c r="M111" s="12" t="s">
        <v>21</v>
      </c>
      <c r="N111" s="12" t="s">
        <v>21</v>
      </c>
      <c r="O111" s="12" t="s">
        <v>21</v>
      </c>
      <c r="P111" s="12"/>
      <c r="Q111" s="11" t="s">
        <v>22</v>
      </c>
      <c r="R111" s="33" t="s">
        <v>93</v>
      </c>
      <c r="S111" s="11" t="s">
        <v>21</v>
      </c>
      <c r="T111" s="11"/>
      <c r="U111" s="11" t="s">
        <v>688</v>
      </c>
      <c r="V111" s="33" t="s">
        <v>137</v>
      </c>
      <c r="W111" s="13" t="s">
        <v>689</v>
      </c>
      <c r="X111" s="10" t="s">
        <v>21</v>
      </c>
      <c r="Y111" s="14"/>
      <c r="Z111" s="10" t="s">
        <v>21</v>
      </c>
      <c r="AA111" s="10" t="s">
        <v>690</v>
      </c>
      <c r="AB111" s="10" t="s">
        <v>691</v>
      </c>
      <c r="AC111" s="10" t="s">
        <v>692</v>
      </c>
      <c r="AD111" s="10" t="s">
        <v>70</v>
      </c>
      <c r="AE111" s="10" t="s">
        <v>137</v>
      </c>
      <c r="AF111" s="32" t="s">
        <v>67</v>
      </c>
      <c r="AG111" s="32" t="s">
        <v>74</v>
      </c>
      <c r="AH111" s="10" t="s">
        <v>83</v>
      </c>
      <c r="AI111" s="10" t="s">
        <v>83</v>
      </c>
      <c r="AJ111" s="10" t="s">
        <v>83</v>
      </c>
      <c r="AK111" s="15">
        <f>IF(OR(AH111="",AI111="",AJ111=""),"",IFERROR(IF(COUNTIF(AH111:AJ111,Hoja2!$J$2)&gt;=2,3,IF(COUNTIF(AH111:AJ111,Hoja2!$J$3)=3,1,2)),1))</f>
        <v>3</v>
      </c>
      <c r="AL111" s="11" t="s">
        <v>711</v>
      </c>
      <c r="AM111" s="11" t="s">
        <v>710</v>
      </c>
      <c r="AN111" s="11" t="s">
        <v>50</v>
      </c>
      <c r="AO111" s="10" t="s">
        <v>709</v>
      </c>
      <c r="AP111" s="10" t="s">
        <v>53</v>
      </c>
      <c r="AQ111" s="10" t="s">
        <v>55</v>
      </c>
      <c r="AR111" s="10" t="s">
        <v>137</v>
      </c>
    </row>
    <row r="112" spans="2:44" s="51" customFormat="1" ht="153" x14ac:dyDescent="0.2">
      <c r="B112" s="10">
        <v>105</v>
      </c>
      <c r="C112" s="10" t="s">
        <v>119</v>
      </c>
      <c r="D112" s="32" t="s">
        <v>873</v>
      </c>
      <c r="E112" s="32" t="s">
        <v>720</v>
      </c>
      <c r="F112" s="32" t="s">
        <v>137</v>
      </c>
      <c r="G112" s="36" t="s">
        <v>318</v>
      </c>
      <c r="H112" s="13" t="s">
        <v>319</v>
      </c>
      <c r="I112" s="11" t="s">
        <v>12</v>
      </c>
      <c r="J112" s="11" t="s">
        <v>15</v>
      </c>
      <c r="K112" s="11" t="s">
        <v>17</v>
      </c>
      <c r="L112" s="11" t="s">
        <v>19</v>
      </c>
      <c r="M112" s="12" t="s">
        <v>21</v>
      </c>
      <c r="N112" s="12" t="s">
        <v>21</v>
      </c>
      <c r="O112" s="12" t="s">
        <v>21</v>
      </c>
      <c r="P112" s="12"/>
      <c r="Q112" s="11" t="s">
        <v>22</v>
      </c>
      <c r="R112" s="33" t="s">
        <v>93</v>
      </c>
      <c r="S112" s="11" t="s">
        <v>21</v>
      </c>
      <c r="T112" s="11"/>
      <c r="U112" s="11" t="s">
        <v>688</v>
      </c>
      <c r="V112" s="33" t="s">
        <v>137</v>
      </c>
      <c r="W112" s="13" t="s">
        <v>689</v>
      </c>
      <c r="X112" s="10" t="s">
        <v>21</v>
      </c>
      <c r="Y112" s="14"/>
      <c r="Z112" s="10" t="s">
        <v>21</v>
      </c>
      <c r="AA112" s="10" t="s">
        <v>690</v>
      </c>
      <c r="AB112" s="10" t="s">
        <v>691</v>
      </c>
      <c r="AC112" s="10" t="s">
        <v>692</v>
      </c>
      <c r="AD112" s="10" t="s">
        <v>70</v>
      </c>
      <c r="AE112" s="10" t="s">
        <v>137</v>
      </c>
      <c r="AF112" s="32" t="s">
        <v>67</v>
      </c>
      <c r="AG112" s="32" t="s">
        <v>74</v>
      </c>
      <c r="AH112" s="10" t="s">
        <v>83</v>
      </c>
      <c r="AI112" s="10" t="s">
        <v>83</v>
      </c>
      <c r="AJ112" s="10" t="s">
        <v>83</v>
      </c>
      <c r="AK112" s="15">
        <f>IF(OR(AH112="",AI112="",AJ112=""),"",IFERROR(IF(COUNTIF(AH112:AJ112,Hoja2!$J$2)&gt;=2,3,IF(COUNTIF(AH112:AJ112,Hoja2!$J$3)=3,1,2)),1))</f>
        <v>3</v>
      </c>
      <c r="AL112" s="11" t="s">
        <v>711</v>
      </c>
      <c r="AM112" s="11" t="s">
        <v>710</v>
      </c>
      <c r="AN112" s="11" t="s">
        <v>50</v>
      </c>
      <c r="AO112" s="10" t="s">
        <v>709</v>
      </c>
      <c r="AP112" s="10" t="s">
        <v>53</v>
      </c>
      <c r="AQ112" s="10" t="s">
        <v>55</v>
      </c>
      <c r="AR112" s="10" t="s">
        <v>137</v>
      </c>
    </row>
    <row r="113" spans="2:44" s="51" customFormat="1" ht="153" x14ac:dyDescent="0.2">
      <c r="B113" s="10">
        <v>106</v>
      </c>
      <c r="C113" s="10" t="s">
        <v>119</v>
      </c>
      <c r="D113" s="32" t="s">
        <v>873</v>
      </c>
      <c r="E113" s="32" t="s">
        <v>720</v>
      </c>
      <c r="F113" s="32" t="s">
        <v>137</v>
      </c>
      <c r="G113" s="36" t="s">
        <v>320</v>
      </c>
      <c r="H113" s="13" t="s">
        <v>321</v>
      </c>
      <c r="I113" s="11" t="s">
        <v>12</v>
      </c>
      <c r="J113" s="11" t="s">
        <v>15</v>
      </c>
      <c r="K113" s="11" t="s">
        <v>17</v>
      </c>
      <c r="L113" s="11" t="s">
        <v>19</v>
      </c>
      <c r="M113" s="12" t="s">
        <v>21</v>
      </c>
      <c r="N113" s="12" t="s">
        <v>21</v>
      </c>
      <c r="O113" s="12" t="s">
        <v>21</v>
      </c>
      <c r="P113" s="12"/>
      <c r="Q113" s="11" t="s">
        <v>22</v>
      </c>
      <c r="R113" s="33" t="s">
        <v>93</v>
      </c>
      <c r="S113" s="11" t="s">
        <v>21</v>
      </c>
      <c r="T113" s="11"/>
      <c r="U113" s="11" t="s">
        <v>688</v>
      </c>
      <c r="V113" s="33" t="s">
        <v>137</v>
      </c>
      <c r="W113" s="13" t="s">
        <v>689</v>
      </c>
      <c r="X113" s="10" t="s">
        <v>21</v>
      </c>
      <c r="Y113" s="14"/>
      <c r="Z113" s="10" t="s">
        <v>21</v>
      </c>
      <c r="AA113" s="10" t="s">
        <v>690</v>
      </c>
      <c r="AB113" s="10" t="s">
        <v>691</v>
      </c>
      <c r="AC113" s="10" t="s">
        <v>692</v>
      </c>
      <c r="AD113" s="10" t="s">
        <v>70</v>
      </c>
      <c r="AE113" s="10" t="s">
        <v>137</v>
      </c>
      <c r="AF113" s="32" t="s">
        <v>39</v>
      </c>
      <c r="AG113" s="32" t="s">
        <v>137</v>
      </c>
      <c r="AH113" s="10" t="s">
        <v>83</v>
      </c>
      <c r="AI113" s="10" t="s">
        <v>83</v>
      </c>
      <c r="AJ113" s="10" t="s">
        <v>83</v>
      </c>
      <c r="AK113" s="15">
        <f>IF(OR(AH113="",AI113="",AJ113=""),"",IFERROR(IF(COUNTIF(AH113:AJ113,Hoja2!$J$2)&gt;=2,3,IF(COUNTIF(AH113:AJ113,Hoja2!$J$3)=3,1,2)),1))</f>
        <v>3</v>
      </c>
      <c r="AL113" s="11" t="s">
        <v>711</v>
      </c>
      <c r="AM113" s="11" t="s">
        <v>710</v>
      </c>
      <c r="AN113" s="11" t="s">
        <v>50</v>
      </c>
      <c r="AO113" s="10" t="s">
        <v>709</v>
      </c>
      <c r="AP113" s="10" t="s">
        <v>53</v>
      </c>
      <c r="AQ113" s="10" t="s">
        <v>55</v>
      </c>
      <c r="AR113" s="10" t="s">
        <v>137</v>
      </c>
    </row>
    <row r="114" spans="2:44" s="51" customFormat="1" ht="153" x14ac:dyDescent="0.2">
      <c r="B114" s="10">
        <v>107</v>
      </c>
      <c r="C114" s="10" t="s">
        <v>119</v>
      </c>
      <c r="D114" s="32" t="s">
        <v>873</v>
      </c>
      <c r="E114" s="32" t="s">
        <v>720</v>
      </c>
      <c r="F114" s="32" t="s">
        <v>137</v>
      </c>
      <c r="G114" s="36" t="s">
        <v>322</v>
      </c>
      <c r="H114" s="13" t="s">
        <v>323</v>
      </c>
      <c r="I114" s="11" t="s">
        <v>12</v>
      </c>
      <c r="J114" s="11" t="s">
        <v>15</v>
      </c>
      <c r="K114" s="11" t="s">
        <v>17</v>
      </c>
      <c r="L114" s="11" t="s">
        <v>19</v>
      </c>
      <c r="M114" s="12" t="s">
        <v>21</v>
      </c>
      <c r="N114" s="12" t="s">
        <v>21</v>
      </c>
      <c r="O114" s="12" t="s">
        <v>21</v>
      </c>
      <c r="P114" s="12"/>
      <c r="Q114" s="11" t="s">
        <v>22</v>
      </c>
      <c r="R114" s="33" t="s">
        <v>93</v>
      </c>
      <c r="S114" s="11" t="s">
        <v>21</v>
      </c>
      <c r="T114" s="11"/>
      <c r="U114" s="11" t="s">
        <v>688</v>
      </c>
      <c r="V114" s="33" t="s">
        <v>137</v>
      </c>
      <c r="W114" s="13" t="s">
        <v>689</v>
      </c>
      <c r="X114" s="10" t="s">
        <v>21</v>
      </c>
      <c r="Y114" s="14"/>
      <c r="Z114" s="10" t="s">
        <v>21</v>
      </c>
      <c r="AA114" s="10" t="s">
        <v>690</v>
      </c>
      <c r="AB114" s="10" t="s">
        <v>691</v>
      </c>
      <c r="AC114" s="10" t="s">
        <v>692</v>
      </c>
      <c r="AD114" s="10" t="s">
        <v>70</v>
      </c>
      <c r="AE114" s="10" t="s">
        <v>137</v>
      </c>
      <c r="AF114" s="32" t="s">
        <v>39</v>
      </c>
      <c r="AG114" s="32" t="s">
        <v>137</v>
      </c>
      <c r="AH114" s="10" t="s">
        <v>83</v>
      </c>
      <c r="AI114" s="10" t="s">
        <v>83</v>
      </c>
      <c r="AJ114" s="10" t="s">
        <v>83</v>
      </c>
      <c r="AK114" s="15">
        <f>IF(OR(AH114="",AI114="",AJ114=""),"",IFERROR(IF(COUNTIF(AH114:AJ114,Hoja2!$J$2)&gt;=2,3,IF(COUNTIF(AH114:AJ114,Hoja2!$J$3)=3,1,2)),1))</f>
        <v>3</v>
      </c>
      <c r="AL114" s="11" t="s">
        <v>711</v>
      </c>
      <c r="AM114" s="11" t="s">
        <v>710</v>
      </c>
      <c r="AN114" s="11" t="s">
        <v>50</v>
      </c>
      <c r="AO114" s="10" t="s">
        <v>709</v>
      </c>
      <c r="AP114" s="10" t="s">
        <v>53</v>
      </c>
      <c r="AQ114" s="10" t="s">
        <v>55</v>
      </c>
      <c r="AR114" s="10" t="s">
        <v>137</v>
      </c>
    </row>
    <row r="115" spans="2:44" s="51" customFormat="1" ht="153" x14ac:dyDescent="0.2">
      <c r="B115" s="10">
        <v>108</v>
      </c>
      <c r="C115" s="10" t="s">
        <v>119</v>
      </c>
      <c r="D115" s="32" t="s">
        <v>873</v>
      </c>
      <c r="E115" s="32" t="s">
        <v>720</v>
      </c>
      <c r="F115" s="32" t="s">
        <v>137</v>
      </c>
      <c r="G115" s="36" t="s">
        <v>324</v>
      </c>
      <c r="H115" s="13" t="s">
        <v>325</v>
      </c>
      <c r="I115" s="11" t="s">
        <v>12</v>
      </c>
      <c r="J115" s="11" t="s">
        <v>15</v>
      </c>
      <c r="K115" s="11" t="s">
        <v>17</v>
      </c>
      <c r="L115" s="11" t="s">
        <v>19</v>
      </c>
      <c r="M115" s="12" t="s">
        <v>21</v>
      </c>
      <c r="N115" s="12" t="s">
        <v>21</v>
      </c>
      <c r="O115" s="12" t="s">
        <v>21</v>
      </c>
      <c r="P115" s="12"/>
      <c r="Q115" s="11" t="s">
        <v>22</v>
      </c>
      <c r="R115" s="33" t="s">
        <v>93</v>
      </c>
      <c r="S115" s="11" t="s">
        <v>21</v>
      </c>
      <c r="T115" s="11"/>
      <c r="U115" s="11" t="s">
        <v>688</v>
      </c>
      <c r="V115" s="33" t="s">
        <v>137</v>
      </c>
      <c r="W115" s="13" t="s">
        <v>689</v>
      </c>
      <c r="X115" s="10" t="s">
        <v>21</v>
      </c>
      <c r="Y115" s="14"/>
      <c r="Z115" s="10" t="s">
        <v>21</v>
      </c>
      <c r="AA115" s="10" t="s">
        <v>690</v>
      </c>
      <c r="AB115" s="10" t="s">
        <v>691</v>
      </c>
      <c r="AC115" s="10" t="s">
        <v>692</v>
      </c>
      <c r="AD115" s="10" t="s">
        <v>70</v>
      </c>
      <c r="AE115" s="10" t="s">
        <v>137</v>
      </c>
      <c r="AF115" s="32" t="s">
        <v>39</v>
      </c>
      <c r="AG115" s="32" t="s">
        <v>137</v>
      </c>
      <c r="AH115" s="10" t="s">
        <v>83</v>
      </c>
      <c r="AI115" s="10" t="s">
        <v>83</v>
      </c>
      <c r="AJ115" s="10" t="s">
        <v>83</v>
      </c>
      <c r="AK115" s="15">
        <f>IF(OR(AH115="",AI115="",AJ115=""),"",IFERROR(IF(COUNTIF(AH115:AJ115,Hoja2!$J$2)&gt;=2,3,IF(COUNTIF(AH115:AJ115,Hoja2!$J$3)=3,1,2)),1))</f>
        <v>3</v>
      </c>
      <c r="AL115" s="11" t="s">
        <v>711</v>
      </c>
      <c r="AM115" s="11" t="s">
        <v>710</v>
      </c>
      <c r="AN115" s="11" t="s">
        <v>50</v>
      </c>
      <c r="AO115" s="10" t="s">
        <v>709</v>
      </c>
      <c r="AP115" s="10" t="s">
        <v>53</v>
      </c>
      <c r="AQ115" s="10" t="s">
        <v>55</v>
      </c>
      <c r="AR115" s="10" t="s">
        <v>137</v>
      </c>
    </row>
    <row r="116" spans="2:44" s="51" customFormat="1" ht="165.75" x14ac:dyDescent="0.2">
      <c r="B116" s="10">
        <v>109</v>
      </c>
      <c r="C116" s="10" t="s">
        <v>119</v>
      </c>
      <c r="D116" s="32" t="s">
        <v>881</v>
      </c>
      <c r="E116" s="32" t="s">
        <v>137</v>
      </c>
      <c r="F116" s="32" t="s">
        <v>728</v>
      </c>
      <c r="G116" s="36" t="s">
        <v>326</v>
      </c>
      <c r="H116" s="13" t="s">
        <v>327</v>
      </c>
      <c r="I116" s="11" t="s">
        <v>12</v>
      </c>
      <c r="J116" s="11" t="s">
        <v>15</v>
      </c>
      <c r="K116" s="11" t="s">
        <v>17</v>
      </c>
      <c r="L116" s="11" t="s">
        <v>19</v>
      </c>
      <c r="M116" s="12" t="s">
        <v>21</v>
      </c>
      <c r="N116" s="12" t="s">
        <v>21</v>
      </c>
      <c r="O116" s="12" t="s">
        <v>21</v>
      </c>
      <c r="P116" s="12"/>
      <c r="Q116" s="11" t="s">
        <v>22</v>
      </c>
      <c r="R116" s="33" t="s">
        <v>93</v>
      </c>
      <c r="S116" s="11"/>
      <c r="T116" s="11" t="s">
        <v>21</v>
      </c>
      <c r="U116" s="11" t="s">
        <v>688</v>
      </c>
      <c r="V116" s="33" t="s">
        <v>137</v>
      </c>
      <c r="W116" s="13" t="s">
        <v>689</v>
      </c>
      <c r="X116" s="10" t="s">
        <v>21</v>
      </c>
      <c r="Y116" s="14"/>
      <c r="Z116" s="10" t="s">
        <v>21</v>
      </c>
      <c r="AA116" s="10" t="s">
        <v>690</v>
      </c>
      <c r="AB116" s="10" t="s">
        <v>691</v>
      </c>
      <c r="AC116" s="10" t="s">
        <v>692</v>
      </c>
      <c r="AD116" s="10" t="s">
        <v>70</v>
      </c>
      <c r="AE116" s="10" t="s">
        <v>137</v>
      </c>
      <c r="AF116" s="32" t="s">
        <v>67</v>
      </c>
      <c r="AG116" s="32" t="s">
        <v>74</v>
      </c>
      <c r="AH116" s="10" t="s">
        <v>83</v>
      </c>
      <c r="AI116" s="10" t="s">
        <v>83</v>
      </c>
      <c r="AJ116" s="10" t="s">
        <v>83</v>
      </c>
      <c r="AK116" s="15">
        <f>IF(OR(AH116="",AI116="",AJ116=""),"",IFERROR(IF(COUNTIF(AH116:AJ116,Hoja2!$J$2)&gt;=2,3,IF(COUNTIF(AH116:AJ116,Hoja2!$J$3)=3,1,2)),1))</f>
        <v>3</v>
      </c>
      <c r="AL116" s="11" t="s">
        <v>711</v>
      </c>
      <c r="AM116" s="11" t="s">
        <v>710</v>
      </c>
      <c r="AN116" s="11" t="s">
        <v>50</v>
      </c>
      <c r="AO116" s="10" t="s">
        <v>709</v>
      </c>
      <c r="AP116" s="10" t="s">
        <v>53</v>
      </c>
      <c r="AQ116" s="10" t="s">
        <v>55</v>
      </c>
      <c r="AR116" s="10" t="s">
        <v>137</v>
      </c>
    </row>
    <row r="117" spans="2:44" s="51" customFormat="1" ht="409.5" x14ac:dyDescent="0.2">
      <c r="B117" s="10">
        <v>110</v>
      </c>
      <c r="C117" s="10" t="s">
        <v>119</v>
      </c>
      <c r="D117" s="32" t="s">
        <v>328</v>
      </c>
      <c r="E117" s="32" t="s">
        <v>137</v>
      </c>
      <c r="F117" s="32" t="s">
        <v>137</v>
      </c>
      <c r="G117" s="36" t="s">
        <v>329</v>
      </c>
      <c r="H117" s="13" t="s">
        <v>330</v>
      </c>
      <c r="I117" s="11" t="s">
        <v>12</v>
      </c>
      <c r="J117" s="11" t="s">
        <v>15</v>
      </c>
      <c r="K117" s="11" t="s">
        <v>17</v>
      </c>
      <c r="L117" s="11" t="s">
        <v>19</v>
      </c>
      <c r="M117" s="12"/>
      <c r="N117" s="12"/>
      <c r="O117" s="12"/>
      <c r="P117" s="12" t="s">
        <v>21</v>
      </c>
      <c r="Q117" s="11" t="s">
        <v>22</v>
      </c>
      <c r="R117" s="33" t="s">
        <v>137</v>
      </c>
      <c r="S117" s="11" t="s">
        <v>21</v>
      </c>
      <c r="T117" s="11"/>
      <c r="U117" s="11" t="s">
        <v>693</v>
      </c>
      <c r="V117" s="33" t="s">
        <v>694</v>
      </c>
      <c r="W117" s="13" t="s">
        <v>748</v>
      </c>
      <c r="X117" s="10" t="s">
        <v>21</v>
      </c>
      <c r="Y117" s="14"/>
      <c r="Z117" s="14"/>
      <c r="AA117" s="10" t="s">
        <v>137</v>
      </c>
      <c r="AB117" s="10" t="s">
        <v>137</v>
      </c>
      <c r="AC117" s="10" t="s">
        <v>137</v>
      </c>
      <c r="AD117" s="10" t="s">
        <v>137</v>
      </c>
      <c r="AE117" s="10" t="s">
        <v>137</v>
      </c>
      <c r="AF117" s="32" t="s">
        <v>137</v>
      </c>
      <c r="AG117" s="32" t="s">
        <v>137</v>
      </c>
      <c r="AH117" s="10" t="s">
        <v>43</v>
      </c>
      <c r="AI117" s="10" t="s">
        <v>43</v>
      </c>
      <c r="AJ117" s="10" t="s">
        <v>43</v>
      </c>
      <c r="AK117" s="15">
        <f>IF(OR(AH117="",AI117="",AJ117=""),"",IFERROR(IF(COUNTIF(AH117:AJ117,Hoja2!$J$2)&gt;=2,3,IF(COUNTIF(AH117:AJ117,Hoja2!$J$3)=3,1,2)),1))</f>
        <v>1</v>
      </c>
      <c r="AL117" s="11" t="s">
        <v>711</v>
      </c>
      <c r="AM117" s="11" t="s">
        <v>710</v>
      </c>
      <c r="AN117" s="11" t="s">
        <v>50</v>
      </c>
      <c r="AO117" s="10" t="s">
        <v>709</v>
      </c>
      <c r="AP117" s="10" t="s">
        <v>53</v>
      </c>
      <c r="AQ117" s="10" t="s">
        <v>55</v>
      </c>
      <c r="AR117" s="10" t="s">
        <v>137</v>
      </c>
    </row>
    <row r="118" spans="2:44" s="51" customFormat="1" ht="409.5" x14ac:dyDescent="0.2">
      <c r="B118" s="10">
        <v>111</v>
      </c>
      <c r="C118" s="10" t="s">
        <v>119</v>
      </c>
      <c r="D118" s="32" t="s">
        <v>328</v>
      </c>
      <c r="E118" s="32" t="s">
        <v>722</v>
      </c>
      <c r="F118" s="32" t="s">
        <v>137</v>
      </c>
      <c r="G118" s="36" t="s">
        <v>331</v>
      </c>
      <c r="H118" s="13" t="s">
        <v>332</v>
      </c>
      <c r="I118" s="11" t="s">
        <v>12</v>
      </c>
      <c r="J118" s="11" t="s">
        <v>15</v>
      </c>
      <c r="K118" s="11" t="s">
        <v>17</v>
      </c>
      <c r="L118" s="11" t="s">
        <v>19</v>
      </c>
      <c r="M118" s="12"/>
      <c r="N118" s="12"/>
      <c r="O118" s="12"/>
      <c r="P118" s="12" t="s">
        <v>21</v>
      </c>
      <c r="Q118" s="11" t="s">
        <v>22</v>
      </c>
      <c r="R118" s="33" t="s">
        <v>137</v>
      </c>
      <c r="S118" s="11" t="s">
        <v>21</v>
      </c>
      <c r="T118" s="11"/>
      <c r="U118" s="11" t="s">
        <v>693</v>
      </c>
      <c r="V118" s="33" t="s">
        <v>694</v>
      </c>
      <c r="W118" s="13" t="s">
        <v>748</v>
      </c>
      <c r="X118" s="10" t="s">
        <v>21</v>
      </c>
      <c r="Y118" s="14"/>
      <c r="Z118" s="14"/>
      <c r="AA118" s="10" t="s">
        <v>137</v>
      </c>
      <c r="AB118" s="10" t="s">
        <v>137</v>
      </c>
      <c r="AC118" s="10" t="s">
        <v>137</v>
      </c>
      <c r="AD118" s="10" t="s">
        <v>137</v>
      </c>
      <c r="AE118" s="10" t="s">
        <v>137</v>
      </c>
      <c r="AF118" s="32" t="s">
        <v>137</v>
      </c>
      <c r="AG118" s="32" t="s">
        <v>137</v>
      </c>
      <c r="AH118" s="10" t="s">
        <v>43</v>
      </c>
      <c r="AI118" s="10" t="s">
        <v>43</v>
      </c>
      <c r="AJ118" s="10" t="s">
        <v>43</v>
      </c>
      <c r="AK118" s="15">
        <f>IF(OR(AH118="",AI118="",AJ118=""),"",IFERROR(IF(COUNTIF(AH118:AJ118,Hoja2!$J$2)&gt;=2,3,IF(COUNTIF(AH118:AJ118,Hoja2!$J$3)=3,1,2)),1))</f>
        <v>1</v>
      </c>
      <c r="AL118" s="11" t="s">
        <v>711</v>
      </c>
      <c r="AM118" s="11" t="s">
        <v>710</v>
      </c>
      <c r="AN118" s="11" t="s">
        <v>50</v>
      </c>
      <c r="AO118" s="10" t="s">
        <v>709</v>
      </c>
      <c r="AP118" s="10" t="s">
        <v>53</v>
      </c>
      <c r="AQ118" s="10" t="s">
        <v>55</v>
      </c>
      <c r="AR118" s="10" t="s">
        <v>137</v>
      </c>
    </row>
    <row r="119" spans="2:44" s="51" customFormat="1" ht="409.5" x14ac:dyDescent="0.2">
      <c r="B119" s="10">
        <v>112</v>
      </c>
      <c r="C119" s="10" t="s">
        <v>119</v>
      </c>
      <c r="D119" s="32" t="s">
        <v>713</v>
      </c>
      <c r="E119" s="32" t="s">
        <v>722</v>
      </c>
      <c r="F119" s="32" t="s">
        <v>137</v>
      </c>
      <c r="G119" s="36" t="s">
        <v>333</v>
      </c>
      <c r="H119" s="13" t="s">
        <v>334</v>
      </c>
      <c r="I119" s="11" t="s">
        <v>12</v>
      </c>
      <c r="J119" s="11" t="s">
        <v>15</v>
      </c>
      <c r="K119" s="11" t="s">
        <v>17</v>
      </c>
      <c r="L119" s="11" t="s">
        <v>19</v>
      </c>
      <c r="M119" s="12" t="s">
        <v>21</v>
      </c>
      <c r="N119" s="12"/>
      <c r="O119" s="12"/>
      <c r="P119" s="12"/>
      <c r="Q119" s="11" t="s">
        <v>22</v>
      </c>
      <c r="R119" s="33" t="s">
        <v>137</v>
      </c>
      <c r="S119" s="11" t="s">
        <v>21</v>
      </c>
      <c r="T119" s="11"/>
      <c r="U119" s="11" t="s">
        <v>693</v>
      </c>
      <c r="V119" s="33" t="s">
        <v>694</v>
      </c>
      <c r="W119" s="13" t="s">
        <v>748</v>
      </c>
      <c r="X119" s="10" t="s">
        <v>21</v>
      </c>
      <c r="Y119" s="14"/>
      <c r="Z119" s="14"/>
      <c r="AA119" s="10" t="s">
        <v>137</v>
      </c>
      <c r="AB119" s="10" t="s">
        <v>137</v>
      </c>
      <c r="AC119" s="10" t="s">
        <v>137</v>
      </c>
      <c r="AD119" s="10" t="s">
        <v>137</v>
      </c>
      <c r="AE119" s="10" t="s">
        <v>137</v>
      </c>
      <c r="AF119" s="32" t="s">
        <v>137</v>
      </c>
      <c r="AG119" s="32" t="s">
        <v>137</v>
      </c>
      <c r="AH119" s="10" t="s">
        <v>43</v>
      </c>
      <c r="AI119" s="10" t="s">
        <v>43</v>
      </c>
      <c r="AJ119" s="10" t="s">
        <v>43</v>
      </c>
      <c r="AK119" s="15">
        <f>IF(OR(AH119="",AI119="",AJ119=""),"",IFERROR(IF(COUNTIF(AH119:AJ119,Hoja2!$J$2)&gt;=2,3,IF(COUNTIF(AH119:AJ119,Hoja2!$J$3)=3,1,2)),1))</f>
        <v>1</v>
      </c>
      <c r="AL119" s="11" t="s">
        <v>711</v>
      </c>
      <c r="AM119" s="11" t="s">
        <v>710</v>
      </c>
      <c r="AN119" s="11" t="s">
        <v>50</v>
      </c>
      <c r="AO119" s="10" t="s">
        <v>709</v>
      </c>
      <c r="AP119" s="10" t="s">
        <v>53</v>
      </c>
      <c r="AQ119" s="10" t="s">
        <v>55</v>
      </c>
      <c r="AR119" s="10" t="s">
        <v>137</v>
      </c>
    </row>
    <row r="120" spans="2:44" s="51" customFormat="1" ht="409.5" x14ac:dyDescent="0.2">
      <c r="B120" s="10">
        <v>113</v>
      </c>
      <c r="C120" s="10" t="s">
        <v>119</v>
      </c>
      <c r="D120" s="32" t="s">
        <v>713</v>
      </c>
      <c r="E120" s="32" t="s">
        <v>722</v>
      </c>
      <c r="F120" s="32" t="s">
        <v>137</v>
      </c>
      <c r="G120" s="36" t="s">
        <v>335</v>
      </c>
      <c r="H120" s="13" t="s">
        <v>336</v>
      </c>
      <c r="I120" s="11" t="s">
        <v>12</v>
      </c>
      <c r="J120" s="11" t="s">
        <v>15</v>
      </c>
      <c r="K120" s="11" t="s">
        <v>17</v>
      </c>
      <c r="L120" s="11" t="s">
        <v>19</v>
      </c>
      <c r="M120" s="12"/>
      <c r="N120" s="12"/>
      <c r="O120" s="12"/>
      <c r="P120" s="12" t="s">
        <v>21</v>
      </c>
      <c r="Q120" s="11" t="s">
        <v>22</v>
      </c>
      <c r="R120" s="33" t="s">
        <v>137</v>
      </c>
      <c r="S120" s="11" t="s">
        <v>21</v>
      </c>
      <c r="T120" s="11"/>
      <c r="U120" s="11" t="s">
        <v>693</v>
      </c>
      <c r="V120" s="33" t="s">
        <v>694</v>
      </c>
      <c r="W120" s="13" t="s">
        <v>748</v>
      </c>
      <c r="X120" s="10" t="s">
        <v>21</v>
      </c>
      <c r="Y120" s="14"/>
      <c r="Z120" s="14"/>
      <c r="AA120" s="10" t="s">
        <v>137</v>
      </c>
      <c r="AB120" s="10" t="s">
        <v>137</v>
      </c>
      <c r="AC120" s="10" t="s">
        <v>137</v>
      </c>
      <c r="AD120" s="10" t="s">
        <v>137</v>
      </c>
      <c r="AE120" s="10" t="s">
        <v>137</v>
      </c>
      <c r="AF120" s="32" t="s">
        <v>137</v>
      </c>
      <c r="AG120" s="32" t="s">
        <v>137</v>
      </c>
      <c r="AH120" s="10" t="s">
        <v>43</v>
      </c>
      <c r="AI120" s="10" t="s">
        <v>43</v>
      </c>
      <c r="AJ120" s="10" t="s">
        <v>43</v>
      </c>
      <c r="AK120" s="15">
        <f>IF(OR(AH120="",AI120="",AJ120=""),"",IFERROR(IF(COUNTIF(AH120:AJ120,Hoja2!$J$2)&gt;=2,3,IF(COUNTIF(AH120:AJ120,Hoja2!$J$3)=3,1,2)),1))</f>
        <v>1</v>
      </c>
      <c r="AL120" s="11" t="s">
        <v>711</v>
      </c>
      <c r="AM120" s="11" t="s">
        <v>710</v>
      </c>
      <c r="AN120" s="11" t="s">
        <v>50</v>
      </c>
      <c r="AO120" s="10" t="s">
        <v>709</v>
      </c>
      <c r="AP120" s="10" t="s">
        <v>53</v>
      </c>
      <c r="AQ120" s="10" t="s">
        <v>55</v>
      </c>
      <c r="AR120" s="10" t="s">
        <v>137</v>
      </c>
    </row>
    <row r="121" spans="2:44" s="51" customFormat="1" ht="409.5" x14ac:dyDescent="0.2">
      <c r="B121" s="10">
        <v>114</v>
      </c>
      <c r="C121" s="10" t="s">
        <v>119</v>
      </c>
      <c r="D121" s="32" t="s">
        <v>713</v>
      </c>
      <c r="E121" s="32" t="s">
        <v>722</v>
      </c>
      <c r="F121" s="32" t="s">
        <v>137</v>
      </c>
      <c r="G121" s="36" t="s">
        <v>337</v>
      </c>
      <c r="H121" s="13" t="s">
        <v>338</v>
      </c>
      <c r="I121" s="11" t="s">
        <v>12</v>
      </c>
      <c r="J121" s="11" t="s">
        <v>15</v>
      </c>
      <c r="K121" s="11" t="s">
        <v>17</v>
      </c>
      <c r="L121" s="11" t="s">
        <v>19</v>
      </c>
      <c r="M121" s="12"/>
      <c r="N121" s="12"/>
      <c r="O121" s="12"/>
      <c r="P121" s="12" t="s">
        <v>21</v>
      </c>
      <c r="Q121" s="11" t="s">
        <v>22</v>
      </c>
      <c r="R121" s="33" t="s">
        <v>137</v>
      </c>
      <c r="S121" s="11" t="s">
        <v>21</v>
      </c>
      <c r="T121" s="11"/>
      <c r="U121" s="11" t="s">
        <v>693</v>
      </c>
      <c r="V121" s="33" t="s">
        <v>694</v>
      </c>
      <c r="W121" s="13" t="s">
        <v>748</v>
      </c>
      <c r="X121" s="10" t="s">
        <v>21</v>
      </c>
      <c r="Y121" s="14"/>
      <c r="Z121" s="14"/>
      <c r="AA121" s="10" t="s">
        <v>137</v>
      </c>
      <c r="AB121" s="10" t="s">
        <v>137</v>
      </c>
      <c r="AC121" s="10" t="s">
        <v>137</v>
      </c>
      <c r="AD121" s="10" t="s">
        <v>137</v>
      </c>
      <c r="AE121" s="10" t="s">
        <v>137</v>
      </c>
      <c r="AF121" s="32" t="s">
        <v>137</v>
      </c>
      <c r="AG121" s="32" t="s">
        <v>137</v>
      </c>
      <c r="AH121" s="10" t="s">
        <v>43</v>
      </c>
      <c r="AI121" s="10" t="s">
        <v>43</v>
      </c>
      <c r="AJ121" s="10" t="s">
        <v>43</v>
      </c>
      <c r="AK121" s="15">
        <f>IF(OR(AH121="",AI121="",AJ121=""),"",IFERROR(IF(COUNTIF(AH121:AJ121,Hoja2!$J$2)&gt;=2,3,IF(COUNTIF(AH121:AJ121,Hoja2!$J$3)=3,1,2)),1))</f>
        <v>1</v>
      </c>
      <c r="AL121" s="11" t="s">
        <v>711</v>
      </c>
      <c r="AM121" s="11" t="s">
        <v>710</v>
      </c>
      <c r="AN121" s="11" t="s">
        <v>50</v>
      </c>
      <c r="AO121" s="10" t="s">
        <v>709</v>
      </c>
      <c r="AP121" s="10" t="s">
        <v>53</v>
      </c>
      <c r="AQ121" s="10" t="s">
        <v>55</v>
      </c>
      <c r="AR121" s="10" t="s">
        <v>137</v>
      </c>
    </row>
    <row r="122" spans="2:44" s="51" customFormat="1" ht="409.5" x14ac:dyDescent="0.2">
      <c r="B122" s="10">
        <v>115</v>
      </c>
      <c r="C122" s="10" t="s">
        <v>119</v>
      </c>
      <c r="D122" s="32" t="s">
        <v>713</v>
      </c>
      <c r="E122" s="32" t="s">
        <v>722</v>
      </c>
      <c r="F122" s="32" t="s">
        <v>137</v>
      </c>
      <c r="G122" s="36" t="s">
        <v>142</v>
      </c>
      <c r="H122" s="13" t="s">
        <v>339</v>
      </c>
      <c r="I122" s="11" t="s">
        <v>12</v>
      </c>
      <c r="J122" s="11" t="s">
        <v>15</v>
      </c>
      <c r="K122" s="11" t="s">
        <v>17</v>
      </c>
      <c r="L122" s="11" t="s">
        <v>19</v>
      </c>
      <c r="M122" s="12"/>
      <c r="N122" s="12"/>
      <c r="O122" s="12"/>
      <c r="P122" s="12" t="s">
        <v>21</v>
      </c>
      <c r="Q122" s="11" t="s">
        <v>22</v>
      </c>
      <c r="R122" s="33" t="s">
        <v>137</v>
      </c>
      <c r="S122" s="11" t="s">
        <v>21</v>
      </c>
      <c r="T122" s="11"/>
      <c r="U122" s="11" t="s">
        <v>693</v>
      </c>
      <c r="V122" s="33" t="s">
        <v>694</v>
      </c>
      <c r="W122" s="13" t="s">
        <v>748</v>
      </c>
      <c r="X122" s="10" t="s">
        <v>21</v>
      </c>
      <c r="Y122" s="14"/>
      <c r="Z122" s="14"/>
      <c r="AA122" s="10" t="s">
        <v>137</v>
      </c>
      <c r="AB122" s="10" t="s">
        <v>137</v>
      </c>
      <c r="AC122" s="10" t="s">
        <v>137</v>
      </c>
      <c r="AD122" s="10" t="s">
        <v>137</v>
      </c>
      <c r="AE122" s="10" t="s">
        <v>137</v>
      </c>
      <c r="AF122" s="32" t="s">
        <v>137</v>
      </c>
      <c r="AG122" s="32" t="s">
        <v>137</v>
      </c>
      <c r="AH122" s="10" t="s">
        <v>43</v>
      </c>
      <c r="AI122" s="10" t="s">
        <v>43</v>
      </c>
      <c r="AJ122" s="10" t="s">
        <v>43</v>
      </c>
      <c r="AK122" s="15">
        <f>IF(OR(AH122="",AI122="",AJ122=""),"",IFERROR(IF(COUNTIF(AH122:AJ122,Hoja2!$J$2)&gt;=2,3,IF(COUNTIF(AH122:AJ122,Hoja2!$J$3)=3,1,2)),1))</f>
        <v>1</v>
      </c>
      <c r="AL122" s="11" t="s">
        <v>711</v>
      </c>
      <c r="AM122" s="11" t="s">
        <v>710</v>
      </c>
      <c r="AN122" s="11" t="s">
        <v>50</v>
      </c>
      <c r="AO122" s="10" t="s">
        <v>709</v>
      </c>
      <c r="AP122" s="10" t="s">
        <v>53</v>
      </c>
      <c r="AQ122" s="10" t="s">
        <v>55</v>
      </c>
      <c r="AR122" s="10" t="s">
        <v>137</v>
      </c>
    </row>
    <row r="123" spans="2:44" s="51" customFormat="1" ht="409.5" x14ac:dyDescent="0.2">
      <c r="B123" s="10">
        <v>116</v>
      </c>
      <c r="C123" s="10" t="s">
        <v>119</v>
      </c>
      <c r="D123" s="32" t="s">
        <v>713</v>
      </c>
      <c r="E123" s="32" t="s">
        <v>722</v>
      </c>
      <c r="F123" s="32" t="s">
        <v>137</v>
      </c>
      <c r="G123" s="36" t="s">
        <v>340</v>
      </c>
      <c r="H123" s="13" t="s">
        <v>341</v>
      </c>
      <c r="I123" s="11" t="s">
        <v>12</v>
      </c>
      <c r="J123" s="11" t="s">
        <v>15</v>
      </c>
      <c r="K123" s="11" t="s">
        <v>17</v>
      </c>
      <c r="L123" s="11" t="s">
        <v>19</v>
      </c>
      <c r="M123" s="12"/>
      <c r="N123" s="12"/>
      <c r="O123" s="12" t="s">
        <v>21</v>
      </c>
      <c r="P123" s="12" t="s">
        <v>21</v>
      </c>
      <c r="Q123" s="11" t="s">
        <v>22</v>
      </c>
      <c r="R123" s="33" t="s">
        <v>137</v>
      </c>
      <c r="S123" s="11" t="s">
        <v>21</v>
      </c>
      <c r="T123" s="11"/>
      <c r="U123" s="11" t="s">
        <v>693</v>
      </c>
      <c r="V123" s="33" t="s">
        <v>694</v>
      </c>
      <c r="W123" s="13" t="s">
        <v>748</v>
      </c>
      <c r="X123" s="10" t="s">
        <v>21</v>
      </c>
      <c r="Y123" s="14"/>
      <c r="Z123" s="14"/>
      <c r="AA123" s="10" t="s">
        <v>137</v>
      </c>
      <c r="AB123" s="10" t="s">
        <v>137</v>
      </c>
      <c r="AC123" s="10" t="s">
        <v>137</v>
      </c>
      <c r="AD123" s="10" t="s">
        <v>137</v>
      </c>
      <c r="AE123" s="10" t="s">
        <v>137</v>
      </c>
      <c r="AF123" s="32" t="s">
        <v>137</v>
      </c>
      <c r="AG123" s="32" t="s">
        <v>137</v>
      </c>
      <c r="AH123" s="10" t="s">
        <v>43</v>
      </c>
      <c r="AI123" s="10" t="s">
        <v>43</v>
      </c>
      <c r="AJ123" s="10" t="s">
        <v>43</v>
      </c>
      <c r="AK123" s="15">
        <f>IF(OR(AH123="",AI123="",AJ123=""),"",IFERROR(IF(COUNTIF(AH123:AJ123,Hoja2!$J$2)&gt;=2,3,IF(COUNTIF(AH123:AJ123,Hoja2!$J$3)=3,1,2)),1))</f>
        <v>1</v>
      </c>
      <c r="AL123" s="11" t="s">
        <v>711</v>
      </c>
      <c r="AM123" s="11" t="s">
        <v>710</v>
      </c>
      <c r="AN123" s="11" t="s">
        <v>50</v>
      </c>
      <c r="AO123" s="10" t="s">
        <v>709</v>
      </c>
      <c r="AP123" s="10" t="s">
        <v>53</v>
      </c>
      <c r="AQ123" s="10" t="s">
        <v>55</v>
      </c>
      <c r="AR123" s="10" t="s">
        <v>137</v>
      </c>
    </row>
    <row r="124" spans="2:44" s="51" customFormat="1" ht="409.5" x14ac:dyDescent="0.2">
      <c r="B124" s="10">
        <v>117</v>
      </c>
      <c r="C124" s="10" t="s">
        <v>119</v>
      </c>
      <c r="D124" s="32" t="s">
        <v>713</v>
      </c>
      <c r="E124" s="32" t="s">
        <v>722</v>
      </c>
      <c r="F124" s="32" t="s">
        <v>758</v>
      </c>
      <c r="G124" s="36" t="s">
        <v>785</v>
      </c>
      <c r="H124" s="13" t="s">
        <v>342</v>
      </c>
      <c r="I124" s="11" t="s">
        <v>12</v>
      </c>
      <c r="J124" s="11" t="s">
        <v>15</v>
      </c>
      <c r="K124" s="11" t="s">
        <v>17</v>
      </c>
      <c r="L124" s="11" t="s">
        <v>19</v>
      </c>
      <c r="M124" s="12"/>
      <c r="N124" s="12"/>
      <c r="O124" s="12" t="s">
        <v>21</v>
      </c>
      <c r="P124" s="12" t="s">
        <v>21</v>
      </c>
      <c r="Q124" s="11" t="s">
        <v>22</v>
      </c>
      <c r="R124" s="33" t="s">
        <v>137</v>
      </c>
      <c r="S124" s="11"/>
      <c r="T124" s="11" t="s">
        <v>21</v>
      </c>
      <c r="U124" s="11" t="s">
        <v>693</v>
      </c>
      <c r="V124" s="33" t="s">
        <v>694</v>
      </c>
      <c r="W124" s="13" t="s">
        <v>748</v>
      </c>
      <c r="X124" s="10" t="s">
        <v>21</v>
      </c>
      <c r="Y124" s="14"/>
      <c r="Z124" s="14"/>
      <c r="AA124" s="10" t="s">
        <v>137</v>
      </c>
      <c r="AB124" s="10" t="s">
        <v>137</v>
      </c>
      <c r="AC124" s="10" t="s">
        <v>137</v>
      </c>
      <c r="AD124" s="10" t="s">
        <v>137</v>
      </c>
      <c r="AE124" s="10" t="s">
        <v>137</v>
      </c>
      <c r="AF124" s="32" t="s">
        <v>137</v>
      </c>
      <c r="AG124" s="32" t="s">
        <v>137</v>
      </c>
      <c r="AH124" s="10" t="s">
        <v>43</v>
      </c>
      <c r="AI124" s="10" t="s">
        <v>43</v>
      </c>
      <c r="AJ124" s="10" t="s">
        <v>43</v>
      </c>
      <c r="AK124" s="15">
        <f>IF(OR(AH124="",AI124="",AJ124=""),"",IFERROR(IF(COUNTIF(AH124:AJ124,Hoja2!$J$2)&gt;=2,3,IF(COUNTIF(AH124:AJ124,Hoja2!$J$3)=3,1,2)),1))</f>
        <v>1</v>
      </c>
      <c r="AL124" s="11" t="s">
        <v>711</v>
      </c>
      <c r="AM124" s="11" t="s">
        <v>710</v>
      </c>
      <c r="AN124" s="11" t="s">
        <v>50</v>
      </c>
      <c r="AO124" s="10" t="s">
        <v>709</v>
      </c>
      <c r="AP124" s="10" t="s">
        <v>53</v>
      </c>
      <c r="AQ124" s="10" t="s">
        <v>55</v>
      </c>
      <c r="AR124" s="10" t="s">
        <v>137</v>
      </c>
    </row>
    <row r="125" spans="2:44" s="51" customFormat="1" ht="409.5" x14ac:dyDescent="0.2">
      <c r="B125" s="10">
        <v>118</v>
      </c>
      <c r="C125" s="10" t="s">
        <v>119</v>
      </c>
      <c r="D125" s="32" t="s">
        <v>713</v>
      </c>
      <c r="E125" s="32" t="s">
        <v>722</v>
      </c>
      <c r="F125" s="32" t="s">
        <v>137</v>
      </c>
      <c r="G125" s="36" t="s">
        <v>343</v>
      </c>
      <c r="H125" s="13" t="s">
        <v>344</v>
      </c>
      <c r="I125" s="11" t="s">
        <v>12</v>
      </c>
      <c r="J125" s="11" t="s">
        <v>15</v>
      </c>
      <c r="K125" s="11" t="s">
        <v>17</v>
      </c>
      <c r="L125" s="11" t="s">
        <v>19</v>
      </c>
      <c r="M125" s="12" t="s">
        <v>21</v>
      </c>
      <c r="N125" s="12"/>
      <c r="O125" s="12"/>
      <c r="P125" s="12"/>
      <c r="Q125" s="11" t="s">
        <v>22</v>
      </c>
      <c r="R125" s="33" t="s">
        <v>137</v>
      </c>
      <c r="S125" s="11" t="s">
        <v>21</v>
      </c>
      <c r="T125" s="11"/>
      <c r="U125" s="11" t="s">
        <v>693</v>
      </c>
      <c r="V125" s="33" t="s">
        <v>694</v>
      </c>
      <c r="W125" s="13" t="s">
        <v>748</v>
      </c>
      <c r="X125" s="10" t="s">
        <v>21</v>
      </c>
      <c r="Y125" s="14"/>
      <c r="Z125" s="14"/>
      <c r="AA125" s="10" t="s">
        <v>137</v>
      </c>
      <c r="AB125" s="10" t="s">
        <v>137</v>
      </c>
      <c r="AC125" s="10" t="s">
        <v>137</v>
      </c>
      <c r="AD125" s="10" t="s">
        <v>137</v>
      </c>
      <c r="AE125" s="10" t="s">
        <v>137</v>
      </c>
      <c r="AF125" s="32" t="s">
        <v>137</v>
      </c>
      <c r="AG125" s="32" t="s">
        <v>137</v>
      </c>
      <c r="AH125" s="10" t="s">
        <v>43</v>
      </c>
      <c r="AI125" s="10" t="s">
        <v>43</v>
      </c>
      <c r="AJ125" s="10" t="s">
        <v>43</v>
      </c>
      <c r="AK125" s="15">
        <f>IF(OR(AH125="",AI125="",AJ125=""),"",IFERROR(IF(COUNTIF(AH125:AJ125,Hoja2!$J$2)&gt;=2,3,IF(COUNTIF(AH125:AJ125,Hoja2!$J$3)=3,1,2)),1))</f>
        <v>1</v>
      </c>
      <c r="AL125" s="11" t="s">
        <v>711</v>
      </c>
      <c r="AM125" s="11" t="s">
        <v>710</v>
      </c>
      <c r="AN125" s="11" t="s">
        <v>50</v>
      </c>
      <c r="AO125" s="10" t="s">
        <v>709</v>
      </c>
      <c r="AP125" s="10" t="s">
        <v>53</v>
      </c>
      <c r="AQ125" s="10" t="s">
        <v>55</v>
      </c>
      <c r="AR125" s="10" t="s">
        <v>137</v>
      </c>
    </row>
    <row r="126" spans="2:44" s="51" customFormat="1" ht="409.5" x14ac:dyDescent="0.2">
      <c r="B126" s="10">
        <v>119</v>
      </c>
      <c r="C126" s="10" t="s">
        <v>119</v>
      </c>
      <c r="D126" s="32" t="s">
        <v>713</v>
      </c>
      <c r="E126" s="32" t="s">
        <v>722</v>
      </c>
      <c r="F126" s="32" t="s">
        <v>759</v>
      </c>
      <c r="G126" s="36" t="s">
        <v>786</v>
      </c>
      <c r="H126" s="13" t="s">
        <v>345</v>
      </c>
      <c r="I126" s="11" t="s">
        <v>12</v>
      </c>
      <c r="J126" s="11" t="s">
        <v>15</v>
      </c>
      <c r="K126" s="11" t="s">
        <v>17</v>
      </c>
      <c r="L126" s="11" t="s">
        <v>19</v>
      </c>
      <c r="M126" s="12"/>
      <c r="N126" s="12"/>
      <c r="O126" s="12" t="s">
        <v>21</v>
      </c>
      <c r="P126" s="12" t="s">
        <v>21</v>
      </c>
      <c r="Q126" s="11" t="s">
        <v>22</v>
      </c>
      <c r="R126" s="33" t="s">
        <v>137</v>
      </c>
      <c r="S126" s="11" t="s">
        <v>21</v>
      </c>
      <c r="T126" s="11"/>
      <c r="U126" s="11" t="s">
        <v>693</v>
      </c>
      <c r="V126" s="33" t="s">
        <v>694</v>
      </c>
      <c r="W126" s="13" t="s">
        <v>748</v>
      </c>
      <c r="X126" s="10" t="s">
        <v>21</v>
      </c>
      <c r="Y126" s="14"/>
      <c r="Z126" s="14"/>
      <c r="AA126" s="10" t="s">
        <v>137</v>
      </c>
      <c r="AB126" s="10" t="s">
        <v>137</v>
      </c>
      <c r="AC126" s="10" t="s">
        <v>137</v>
      </c>
      <c r="AD126" s="10" t="s">
        <v>137</v>
      </c>
      <c r="AE126" s="10" t="s">
        <v>137</v>
      </c>
      <c r="AF126" s="32" t="s">
        <v>137</v>
      </c>
      <c r="AG126" s="32" t="s">
        <v>137</v>
      </c>
      <c r="AH126" s="10" t="s">
        <v>43</v>
      </c>
      <c r="AI126" s="10" t="s">
        <v>43</v>
      </c>
      <c r="AJ126" s="10" t="s">
        <v>43</v>
      </c>
      <c r="AK126" s="15">
        <f>IF(OR(AH126="",AI126="",AJ126=""),"",IFERROR(IF(COUNTIF(AH126:AJ126,Hoja2!$J$2)&gt;=2,3,IF(COUNTIF(AH126:AJ126,Hoja2!$J$3)=3,1,2)),1))</f>
        <v>1</v>
      </c>
      <c r="AL126" s="11" t="s">
        <v>711</v>
      </c>
      <c r="AM126" s="11" t="s">
        <v>710</v>
      </c>
      <c r="AN126" s="11" t="s">
        <v>50</v>
      </c>
      <c r="AO126" s="10" t="s">
        <v>709</v>
      </c>
      <c r="AP126" s="10" t="s">
        <v>53</v>
      </c>
      <c r="AQ126" s="10" t="s">
        <v>55</v>
      </c>
      <c r="AR126" s="10" t="s">
        <v>137</v>
      </c>
    </row>
    <row r="127" spans="2:44" s="51" customFormat="1" ht="409.5" x14ac:dyDescent="0.2">
      <c r="B127" s="10">
        <v>120</v>
      </c>
      <c r="C127" s="10" t="s">
        <v>119</v>
      </c>
      <c r="D127" s="32" t="s">
        <v>713</v>
      </c>
      <c r="E127" s="32" t="s">
        <v>722</v>
      </c>
      <c r="F127" s="32" t="s">
        <v>771</v>
      </c>
      <c r="G127" s="36" t="s">
        <v>787</v>
      </c>
      <c r="H127" s="13" t="s">
        <v>346</v>
      </c>
      <c r="I127" s="11" t="s">
        <v>12</v>
      </c>
      <c r="J127" s="11" t="s">
        <v>15</v>
      </c>
      <c r="K127" s="11" t="s">
        <v>17</v>
      </c>
      <c r="L127" s="11" t="s">
        <v>19</v>
      </c>
      <c r="M127" s="12"/>
      <c r="N127" s="12"/>
      <c r="O127" s="12" t="s">
        <v>21</v>
      </c>
      <c r="P127" s="12" t="s">
        <v>21</v>
      </c>
      <c r="Q127" s="11" t="s">
        <v>22</v>
      </c>
      <c r="R127" s="33" t="s">
        <v>137</v>
      </c>
      <c r="S127" s="11"/>
      <c r="T127" s="11" t="s">
        <v>21</v>
      </c>
      <c r="U127" s="11" t="s">
        <v>693</v>
      </c>
      <c r="V127" s="33" t="s">
        <v>694</v>
      </c>
      <c r="W127" s="13" t="s">
        <v>748</v>
      </c>
      <c r="X127" s="10" t="s">
        <v>21</v>
      </c>
      <c r="Y127" s="14"/>
      <c r="Z127" s="14"/>
      <c r="AA127" s="10" t="s">
        <v>137</v>
      </c>
      <c r="AB127" s="10" t="s">
        <v>137</v>
      </c>
      <c r="AC127" s="10" t="s">
        <v>137</v>
      </c>
      <c r="AD127" s="10" t="s">
        <v>137</v>
      </c>
      <c r="AE127" s="10" t="s">
        <v>137</v>
      </c>
      <c r="AF127" s="32" t="s">
        <v>137</v>
      </c>
      <c r="AG127" s="32" t="s">
        <v>137</v>
      </c>
      <c r="AH127" s="10" t="s">
        <v>43</v>
      </c>
      <c r="AI127" s="10" t="s">
        <v>43</v>
      </c>
      <c r="AJ127" s="10" t="s">
        <v>43</v>
      </c>
      <c r="AK127" s="15">
        <f>IF(OR(AH127="",AI127="",AJ127=""),"",IFERROR(IF(COUNTIF(AH127:AJ127,Hoja2!$J$2)&gt;=2,3,IF(COUNTIF(AH127:AJ127,Hoja2!$J$3)=3,1,2)),1))</f>
        <v>1</v>
      </c>
      <c r="AL127" s="11" t="s">
        <v>711</v>
      </c>
      <c r="AM127" s="11" t="s">
        <v>710</v>
      </c>
      <c r="AN127" s="11" t="s">
        <v>50</v>
      </c>
      <c r="AO127" s="10" t="s">
        <v>709</v>
      </c>
      <c r="AP127" s="10" t="s">
        <v>53</v>
      </c>
      <c r="AQ127" s="10" t="s">
        <v>55</v>
      </c>
      <c r="AR127" s="10" t="s">
        <v>137</v>
      </c>
    </row>
    <row r="128" spans="2:44" s="51" customFormat="1" ht="409.5" x14ac:dyDescent="0.2">
      <c r="B128" s="10">
        <v>121</v>
      </c>
      <c r="C128" s="10" t="s">
        <v>119</v>
      </c>
      <c r="D128" s="32" t="s">
        <v>713</v>
      </c>
      <c r="E128" s="32" t="s">
        <v>722</v>
      </c>
      <c r="F128" s="32" t="s">
        <v>770</v>
      </c>
      <c r="G128" s="36" t="s">
        <v>788</v>
      </c>
      <c r="H128" s="13" t="s">
        <v>347</v>
      </c>
      <c r="I128" s="11" t="s">
        <v>12</v>
      </c>
      <c r="J128" s="11" t="s">
        <v>15</v>
      </c>
      <c r="K128" s="11" t="s">
        <v>17</v>
      </c>
      <c r="L128" s="11" t="s">
        <v>19</v>
      </c>
      <c r="M128" s="12"/>
      <c r="N128" s="12"/>
      <c r="O128" s="12" t="s">
        <v>21</v>
      </c>
      <c r="P128" s="12" t="s">
        <v>21</v>
      </c>
      <c r="Q128" s="11" t="s">
        <v>22</v>
      </c>
      <c r="R128" s="33" t="s">
        <v>137</v>
      </c>
      <c r="S128" s="11"/>
      <c r="T128" s="11" t="s">
        <v>21</v>
      </c>
      <c r="U128" s="11" t="s">
        <v>693</v>
      </c>
      <c r="V128" s="33" t="s">
        <v>694</v>
      </c>
      <c r="W128" s="13" t="s">
        <v>748</v>
      </c>
      <c r="X128" s="10" t="s">
        <v>21</v>
      </c>
      <c r="Y128" s="14"/>
      <c r="Z128" s="14"/>
      <c r="AA128" s="10" t="s">
        <v>137</v>
      </c>
      <c r="AB128" s="10" t="s">
        <v>137</v>
      </c>
      <c r="AC128" s="10" t="s">
        <v>137</v>
      </c>
      <c r="AD128" s="10" t="s">
        <v>137</v>
      </c>
      <c r="AE128" s="10" t="s">
        <v>137</v>
      </c>
      <c r="AF128" s="32" t="s">
        <v>137</v>
      </c>
      <c r="AG128" s="32" t="s">
        <v>137</v>
      </c>
      <c r="AH128" s="10" t="s">
        <v>43</v>
      </c>
      <c r="AI128" s="10" t="s">
        <v>43</v>
      </c>
      <c r="AJ128" s="10" t="s">
        <v>43</v>
      </c>
      <c r="AK128" s="15">
        <f>IF(OR(AH128="",AI128="",AJ128=""),"",IFERROR(IF(COUNTIF(AH128:AJ128,Hoja2!$J$2)&gt;=2,3,IF(COUNTIF(AH128:AJ128,Hoja2!$J$3)=3,1,2)),1))</f>
        <v>1</v>
      </c>
      <c r="AL128" s="11" t="s">
        <v>711</v>
      </c>
      <c r="AM128" s="11" t="s">
        <v>710</v>
      </c>
      <c r="AN128" s="11" t="s">
        <v>50</v>
      </c>
      <c r="AO128" s="10" t="s">
        <v>709</v>
      </c>
      <c r="AP128" s="10" t="s">
        <v>53</v>
      </c>
      <c r="AQ128" s="10" t="s">
        <v>55</v>
      </c>
      <c r="AR128" s="10" t="s">
        <v>137</v>
      </c>
    </row>
    <row r="129" spans="2:44" s="51" customFormat="1" ht="409.5" x14ac:dyDescent="0.2">
      <c r="B129" s="10">
        <v>122</v>
      </c>
      <c r="C129" s="10" t="s">
        <v>119</v>
      </c>
      <c r="D129" s="32" t="s">
        <v>713</v>
      </c>
      <c r="E129" s="32" t="s">
        <v>722</v>
      </c>
      <c r="F129" s="32" t="s">
        <v>769</v>
      </c>
      <c r="G129" s="36" t="s">
        <v>789</v>
      </c>
      <c r="H129" s="13" t="s">
        <v>348</v>
      </c>
      <c r="I129" s="11" t="s">
        <v>12</v>
      </c>
      <c r="J129" s="11" t="s">
        <v>15</v>
      </c>
      <c r="K129" s="11" t="s">
        <v>17</v>
      </c>
      <c r="L129" s="11" t="s">
        <v>19</v>
      </c>
      <c r="M129" s="12"/>
      <c r="N129" s="12"/>
      <c r="O129" s="12" t="s">
        <v>21</v>
      </c>
      <c r="P129" s="12" t="s">
        <v>21</v>
      </c>
      <c r="Q129" s="11" t="s">
        <v>22</v>
      </c>
      <c r="R129" s="33" t="s">
        <v>137</v>
      </c>
      <c r="S129" s="11"/>
      <c r="T129" s="11" t="s">
        <v>21</v>
      </c>
      <c r="U129" s="11" t="s">
        <v>693</v>
      </c>
      <c r="V129" s="33" t="s">
        <v>694</v>
      </c>
      <c r="W129" s="13" t="s">
        <v>748</v>
      </c>
      <c r="X129" s="10" t="s">
        <v>21</v>
      </c>
      <c r="Y129" s="14"/>
      <c r="Z129" s="14"/>
      <c r="AA129" s="10" t="s">
        <v>137</v>
      </c>
      <c r="AB129" s="10" t="s">
        <v>137</v>
      </c>
      <c r="AC129" s="10" t="s">
        <v>137</v>
      </c>
      <c r="AD129" s="10" t="s">
        <v>137</v>
      </c>
      <c r="AE129" s="10" t="s">
        <v>137</v>
      </c>
      <c r="AF129" s="32" t="s">
        <v>137</v>
      </c>
      <c r="AG129" s="32" t="s">
        <v>137</v>
      </c>
      <c r="AH129" s="10" t="s">
        <v>43</v>
      </c>
      <c r="AI129" s="10" t="s">
        <v>43</v>
      </c>
      <c r="AJ129" s="10" t="s">
        <v>43</v>
      </c>
      <c r="AK129" s="15">
        <f>IF(OR(AH129="",AI129="",AJ129=""),"",IFERROR(IF(COUNTIF(AH129:AJ129,Hoja2!$J$2)&gt;=2,3,IF(COUNTIF(AH129:AJ129,Hoja2!$J$3)=3,1,2)),1))</f>
        <v>1</v>
      </c>
      <c r="AL129" s="11" t="s">
        <v>711</v>
      </c>
      <c r="AM129" s="11" t="s">
        <v>710</v>
      </c>
      <c r="AN129" s="11" t="s">
        <v>50</v>
      </c>
      <c r="AO129" s="10" t="s">
        <v>709</v>
      </c>
      <c r="AP129" s="10" t="s">
        <v>53</v>
      </c>
      <c r="AQ129" s="10" t="s">
        <v>55</v>
      </c>
      <c r="AR129" s="10" t="s">
        <v>137</v>
      </c>
    </row>
    <row r="130" spans="2:44" s="51" customFormat="1" ht="409.5" x14ac:dyDescent="0.2">
      <c r="B130" s="10">
        <v>123</v>
      </c>
      <c r="C130" s="10" t="s">
        <v>119</v>
      </c>
      <c r="D130" s="32" t="s">
        <v>713</v>
      </c>
      <c r="E130" s="32" t="s">
        <v>722</v>
      </c>
      <c r="F130" s="32" t="s">
        <v>137</v>
      </c>
      <c r="G130" s="36" t="s">
        <v>349</v>
      </c>
      <c r="H130" s="13" t="s">
        <v>350</v>
      </c>
      <c r="I130" s="11" t="s">
        <v>12</v>
      </c>
      <c r="J130" s="11" t="s">
        <v>15</v>
      </c>
      <c r="K130" s="11" t="s">
        <v>17</v>
      </c>
      <c r="L130" s="11" t="s">
        <v>19</v>
      </c>
      <c r="M130" s="12" t="s">
        <v>21</v>
      </c>
      <c r="N130" s="12"/>
      <c r="O130" s="12" t="s">
        <v>21</v>
      </c>
      <c r="P130" s="12" t="s">
        <v>21</v>
      </c>
      <c r="Q130" s="11" t="s">
        <v>22</v>
      </c>
      <c r="R130" s="33" t="s">
        <v>137</v>
      </c>
      <c r="S130" s="11" t="s">
        <v>21</v>
      </c>
      <c r="T130" s="11"/>
      <c r="U130" s="11" t="s">
        <v>693</v>
      </c>
      <c r="V130" s="33" t="s">
        <v>694</v>
      </c>
      <c r="W130" s="13" t="s">
        <v>748</v>
      </c>
      <c r="X130" s="10" t="s">
        <v>21</v>
      </c>
      <c r="Y130" s="14"/>
      <c r="Z130" s="14"/>
      <c r="AA130" s="10" t="s">
        <v>137</v>
      </c>
      <c r="AB130" s="10" t="s">
        <v>137</v>
      </c>
      <c r="AC130" s="10" t="s">
        <v>137</v>
      </c>
      <c r="AD130" s="10" t="s">
        <v>137</v>
      </c>
      <c r="AE130" s="10" t="s">
        <v>137</v>
      </c>
      <c r="AF130" s="32" t="s">
        <v>137</v>
      </c>
      <c r="AG130" s="32" t="s">
        <v>137</v>
      </c>
      <c r="AH130" s="10" t="s">
        <v>43</v>
      </c>
      <c r="AI130" s="10" t="s">
        <v>43</v>
      </c>
      <c r="AJ130" s="10" t="s">
        <v>43</v>
      </c>
      <c r="AK130" s="15">
        <f>IF(OR(AH130="",AI130="",AJ130=""),"",IFERROR(IF(COUNTIF(AH130:AJ130,Hoja2!$J$2)&gt;=2,3,IF(COUNTIF(AH130:AJ130,Hoja2!$J$3)=3,1,2)),1))</f>
        <v>1</v>
      </c>
      <c r="AL130" s="11" t="s">
        <v>711</v>
      </c>
      <c r="AM130" s="11" t="s">
        <v>710</v>
      </c>
      <c r="AN130" s="11" t="s">
        <v>50</v>
      </c>
      <c r="AO130" s="10" t="s">
        <v>709</v>
      </c>
      <c r="AP130" s="10" t="s">
        <v>53</v>
      </c>
      <c r="AQ130" s="10" t="s">
        <v>55</v>
      </c>
      <c r="AR130" s="10" t="s">
        <v>137</v>
      </c>
    </row>
    <row r="131" spans="2:44" s="51" customFormat="1" ht="409.5" x14ac:dyDescent="0.2">
      <c r="B131" s="10">
        <v>124</v>
      </c>
      <c r="C131" s="10" t="s">
        <v>119</v>
      </c>
      <c r="D131" s="32" t="s">
        <v>713</v>
      </c>
      <c r="E131" s="32" t="s">
        <v>722</v>
      </c>
      <c r="F131" s="32" t="s">
        <v>768</v>
      </c>
      <c r="G131" s="36" t="s">
        <v>790</v>
      </c>
      <c r="H131" s="13" t="s">
        <v>351</v>
      </c>
      <c r="I131" s="11" t="s">
        <v>12</v>
      </c>
      <c r="J131" s="11" t="s">
        <v>15</v>
      </c>
      <c r="K131" s="11" t="s">
        <v>17</v>
      </c>
      <c r="L131" s="11" t="s">
        <v>19</v>
      </c>
      <c r="M131" s="12" t="s">
        <v>21</v>
      </c>
      <c r="N131" s="12"/>
      <c r="O131" s="12"/>
      <c r="P131" s="12" t="s">
        <v>21</v>
      </c>
      <c r="Q131" s="11" t="s">
        <v>22</v>
      </c>
      <c r="R131" s="33" t="s">
        <v>137</v>
      </c>
      <c r="S131" s="11"/>
      <c r="T131" s="11" t="s">
        <v>21</v>
      </c>
      <c r="U131" s="11" t="s">
        <v>693</v>
      </c>
      <c r="V131" s="33" t="s">
        <v>694</v>
      </c>
      <c r="W131" s="13" t="s">
        <v>748</v>
      </c>
      <c r="X131" s="10" t="s">
        <v>21</v>
      </c>
      <c r="Y131" s="14"/>
      <c r="Z131" s="14"/>
      <c r="AA131" s="10" t="s">
        <v>137</v>
      </c>
      <c r="AB131" s="10" t="s">
        <v>137</v>
      </c>
      <c r="AC131" s="10" t="s">
        <v>137</v>
      </c>
      <c r="AD131" s="10" t="s">
        <v>137</v>
      </c>
      <c r="AE131" s="10" t="s">
        <v>137</v>
      </c>
      <c r="AF131" s="32" t="s">
        <v>137</v>
      </c>
      <c r="AG131" s="32" t="s">
        <v>137</v>
      </c>
      <c r="AH131" s="10" t="s">
        <v>43</v>
      </c>
      <c r="AI131" s="10" t="s">
        <v>43</v>
      </c>
      <c r="AJ131" s="10" t="s">
        <v>43</v>
      </c>
      <c r="AK131" s="15">
        <f>IF(OR(AH131="",AI131="",AJ131=""),"",IFERROR(IF(COUNTIF(AH131:AJ131,Hoja2!$J$2)&gt;=2,3,IF(COUNTIF(AH131:AJ131,Hoja2!$J$3)=3,1,2)),1))</f>
        <v>1</v>
      </c>
      <c r="AL131" s="11" t="s">
        <v>711</v>
      </c>
      <c r="AM131" s="11" t="s">
        <v>710</v>
      </c>
      <c r="AN131" s="11" t="s">
        <v>50</v>
      </c>
      <c r="AO131" s="10" t="s">
        <v>709</v>
      </c>
      <c r="AP131" s="10" t="s">
        <v>53</v>
      </c>
      <c r="AQ131" s="10" t="s">
        <v>55</v>
      </c>
      <c r="AR131" s="10" t="s">
        <v>137</v>
      </c>
    </row>
    <row r="132" spans="2:44" s="51" customFormat="1" ht="409.5" x14ac:dyDescent="0.2">
      <c r="B132" s="10">
        <v>125</v>
      </c>
      <c r="C132" s="10" t="s">
        <v>119</v>
      </c>
      <c r="D132" s="32" t="s">
        <v>713</v>
      </c>
      <c r="E132" s="32" t="s">
        <v>722</v>
      </c>
      <c r="F132" s="32" t="s">
        <v>137</v>
      </c>
      <c r="G132" s="36" t="s">
        <v>352</v>
      </c>
      <c r="H132" s="13" t="s">
        <v>353</v>
      </c>
      <c r="I132" s="11" t="s">
        <v>12</v>
      </c>
      <c r="J132" s="11" t="s">
        <v>15</v>
      </c>
      <c r="K132" s="11" t="s">
        <v>17</v>
      </c>
      <c r="L132" s="11" t="s">
        <v>19</v>
      </c>
      <c r="M132" s="12"/>
      <c r="N132" s="12"/>
      <c r="O132" s="12" t="s">
        <v>21</v>
      </c>
      <c r="P132" s="12" t="s">
        <v>21</v>
      </c>
      <c r="Q132" s="11" t="s">
        <v>22</v>
      </c>
      <c r="R132" s="33" t="s">
        <v>137</v>
      </c>
      <c r="S132" s="11" t="s">
        <v>21</v>
      </c>
      <c r="T132" s="11"/>
      <c r="U132" s="11" t="s">
        <v>693</v>
      </c>
      <c r="V132" s="33" t="s">
        <v>694</v>
      </c>
      <c r="W132" s="13" t="s">
        <v>748</v>
      </c>
      <c r="X132" s="10" t="s">
        <v>21</v>
      </c>
      <c r="Y132" s="14"/>
      <c r="Z132" s="14"/>
      <c r="AA132" s="10" t="s">
        <v>137</v>
      </c>
      <c r="AB132" s="10" t="s">
        <v>137</v>
      </c>
      <c r="AC132" s="10" t="s">
        <v>137</v>
      </c>
      <c r="AD132" s="10" t="s">
        <v>137</v>
      </c>
      <c r="AE132" s="10" t="s">
        <v>137</v>
      </c>
      <c r="AF132" s="32" t="s">
        <v>137</v>
      </c>
      <c r="AG132" s="32" t="s">
        <v>137</v>
      </c>
      <c r="AH132" s="10" t="s">
        <v>43</v>
      </c>
      <c r="AI132" s="10" t="s">
        <v>43</v>
      </c>
      <c r="AJ132" s="10" t="s">
        <v>43</v>
      </c>
      <c r="AK132" s="15">
        <f>IF(OR(AH132="",AI132="",AJ132=""),"",IFERROR(IF(COUNTIF(AH132:AJ132,Hoja2!$J$2)&gt;=2,3,IF(COUNTIF(AH132:AJ132,Hoja2!$J$3)=3,1,2)),1))</f>
        <v>1</v>
      </c>
      <c r="AL132" s="11" t="s">
        <v>711</v>
      </c>
      <c r="AM132" s="11" t="s">
        <v>710</v>
      </c>
      <c r="AN132" s="11" t="s">
        <v>50</v>
      </c>
      <c r="AO132" s="10" t="s">
        <v>709</v>
      </c>
      <c r="AP132" s="10" t="s">
        <v>53</v>
      </c>
      <c r="AQ132" s="10" t="s">
        <v>55</v>
      </c>
      <c r="AR132" s="10" t="s">
        <v>137</v>
      </c>
    </row>
    <row r="133" spans="2:44" s="51" customFormat="1" ht="165.75" x14ac:dyDescent="0.2">
      <c r="B133" s="10">
        <v>127</v>
      </c>
      <c r="C133" s="10" t="s">
        <v>119</v>
      </c>
      <c r="D133" s="32" t="s">
        <v>881</v>
      </c>
      <c r="E133" s="32" t="s">
        <v>723</v>
      </c>
      <c r="F133" s="32" t="s">
        <v>137</v>
      </c>
      <c r="G133" s="36" t="s">
        <v>354</v>
      </c>
      <c r="H133" s="13" t="s">
        <v>355</v>
      </c>
      <c r="I133" s="11" t="s">
        <v>12</v>
      </c>
      <c r="J133" s="11" t="s">
        <v>15</v>
      </c>
      <c r="K133" s="11" t="s">
        <v>17</v>
      </c>
      <c r="L133" s="11" t="s">
        <v>19</v>
      </c>
      <c r="M133" s="12" t="s">
        <v>21</v>
      </c>
      <c r="N133" s="12"/>
      <c r="O133" s="12" t="s">
        <v>21</v>
      </c>
      <c r="P133" s="12"/>
      <c r="Q133" s="11" t="s">
        <v>22</v>
      </c>
      <c r="R133" s="33" t="s">
        <v>137</v>
      </c>
      <c r="S133" s="11" t="s">
        <v>21</v>
      </c>
      <c r="T133" s="11"/>
      <c r="U133" s="11" t="s">
        <v>693</v>
      </c>
      <c r="V133" s="33" t="s">
        <v>695</v>
      </c>
      <c r="W133" s="13" t="s">
        <v>749</v>
      </c>
      <c r="X133" s="10" t="s">
        <v>21</v>
      </c>
      <c r="Y133" s="14"/>
      <c r="Z133" s="14"/>
      <c r="AA133" s="10" t="s">
        <v>137</v>
      </c>
      <c r="AB133" s="10" t="s">
        <v>137</v>
      </c>
      <c r="AC133" s="10" t="s">
        <v>137</v>
      </c>
      <c r="AD133" s="10" t="s">
        <v>137</v>
      </c>
      <c r="AE133" s="10" t="s">
        <v>137</v>
      </c>
      <c r="AF133" s="32" t="s">
        <v>137</v>
      </c>
      <c r="AG133" s="32" t="s">
        <v>137</v>
      </c>
      <c r="AH133" s="10" t="s">
        <v>43</v>
      </c>
      <c r="AI133" s="10" t="s">
        <v>43</v>
      </c>
      <c r="AJ133" s="10" t="s">
        <v>43</v>
      </c>
      <c r="AK133" s="15">
        <f>IF(OR(AH133="",AI133="",AJ133=""),"",IFERROR(IF(COUNTIF(AH133:AJ133,Hoja2!$J$2)&gt;=2,3,IF(COUNTIF(AH133:AJ133,Hoja2!$J$3)=3,1,2)),1))</f>
        <v>1</v>
      </c>
      <c r="AL133" s="11" t="s">
        <v>711</v>
      </c>
      <c r="AM133" s="11" t="s">
        <v>710</v>
      </c>
      <c r="AN133" s="11" t="s">
        <v>50</v>
      </c>
      <c r="AO133" s="10" t="s">
        <v>709</v>
      </c>
      <c r="AP133" s="10" t="s">
        <v>53</v>
      </c>
      <c r="AQ133" s="10" t="s">
        <v>55</v>
      </c>
      <c r="AR133" s="10" t="s">
        <v>137</v>
      </c>
    </row>
    <row r="134" spans="2:44" s="51" customFormat="1" ht="331.5" x14ac:dyDescent="0.2">
      <c r="B134" s="10">
        <v>129</v>
      </c>
      <c r="C134" s="10" t="s">
        <v>119</v>
      </c>
      <c r="D134" s="32" t="s">
        <v>883</v>
      </c>
      <c r="E134" s="32" t="s">
        <v>137</v>
      </c>
      <c r="F134" s="32" t="s">
        <v>137</v>
      </c>
      <c r="G134" s="36" t="s">
        <v>358</v>
      </c>
      <c r="H134" s="13" t="s">
        <v>359</v>
      </c>
      <c r="I134" s="11" t="s">
        <v>12</v>
      </c>
      <c r="J134" s="11" t="s">
        <v>15</v>
      </c>
      <c r="K134" s="11" t="s">
        <v>17</v>
      </c>
      <c r="L134" s="11" t="s">
        <v>19</v>
      </c>
      <c r="M134" s="12" t="s">
        <v>21</v>
      </c>
      <c r="N134" s="12"/>
      <c r="O134" s="12" t="s">
        <v>21</v>
      </c>
      <c r="P134" s="12" t="s">
        <v>21</v>
      </c>
      <c r="Q134" s="11" t="s">
        <v>22</v>
      </c>
      <c r="R134" s="33" t="s">
        <v>137</v>
      </c>
      <c r="S134" s="11" t="s">
        <v>21</v>
      </c>
      <c r="T134" s="11"/>
      <c r="U134" s="11" t="s">
        <v>696</v>
      </c>
      <c r="V134" s="33" t="s">
        <v>697</v>
      </c>
      <c r="W134" s="13" t="s">
        <v>750</v>
      </c>
      <c r="X134" s="10" t="s">
        <v>21</v>
      </c>
      <c r="Y134" s="14"/>
      <c r="Z134" s="14"/>
      <c r="AA134" s="10" t="s">
        <v>137</v>
      </c>
      <c r="AB134" s="10" t="s">
        <v>137</v>
      </c>
      <c r="AC134" s="10" t="s">
        <v>137</v>
      </c>
      <c r="AD134" s="10" t="s">
        <v>137</v>
      </c>
      <c r="AE134" s="10" t="s">
        <v>137</v>
      </c>
      <c r="AF134" s="32" t="s">
        <v>137</v>
      </c>
      <c r="AG134" s="32" t="s">
        <v>137</v>
      </c>
      <c r="AH134" s="10" t="s">
        <v>43</v>
      </c>
      <c r="AI134" s="10" t="s">
        <v>43</v>
      </c>
      <c r="AJ134" s="10" t="s">
        <v>43</v>
      </c>
      <c r="AK134" s="15">
        <f>IF(OR(AH134="",AI134="",AJ134=""),"",IFERROR(IF(COUNTIF(AH134:AJ134,Hoja2!$J$2)&gt;=2,3,IF(COUNTIF(AH134:AJ134,Hoja2!$J$3)=3,1,2)),1))</f>
        <v>1</v>
      </c>
      <c r="AL134" s="11" t="s">
        <v>711</v>
      </c>
      <c r="AM134" s="11" t="s">
        <v>710</v>
      </c>
      <c r="AN134" s="11" t="s">
        <v>50</v>
      </c>
      <c r="AO134" s="10" t="s">
        <v>709</v>
      </c>
      <c r="AP134" s="10" t="s">
        <v>53</v>
      </c>
      <c r="AQ134" s="10" t="s">
        <v>55</v>
      </c>
      <c r="AR134" s="10" t="s">
        <v>137</v>
      </c>
    </row>
    <row r="135" spans="2:44" s="51" customFormat="1" ht="216.75" x14ac:dyDescent="0.2">
      <c r="B135" s="10">
        <v>130</v>
      </c>
      <c r="C135" s="10" t="s">
        <v>119</v>
      </c>
      <c r="D135" s="32" t="s">
        <v>360</v>
      </c>
      <c r="E135" s="32" t="s">
        <v>137</v>
      </c>
      <c r="F135" s="32" t="s">
        <v>137</v>
      </c>
      <c r="G135" s="36" t="s">
        <v>361</v>
      </c>
      <c r="H135" s="13" t="s">
        <v>362</v>
      </c>
      <c r="I135" s="11" t="s">
        <v>12</v>
      </c>
      <c r="J135" s="11" t="s">
        <v>15</v>
      </c>
      <c r="K135" s="11" t="s">
        <v>17</v>
      </c>
      <c r="L135" s="11" t="s">
        <v>19</v>
      </c>
      <c r="M135" s="12"/>
      <c r="N135" s="12"/>
      <c r="O135" s="12"/>
      <c r="P135" s="12"/>
      <c r="Q135" s="11" t="s">
        <v>22</v>
      </c>
      <c r="R135" s="33" t="s">
        <v>137</v>
      </c>
      <c r="S135" s="11" t="s">
        <v>21</v>
      </c>
      <c r="T135" s="11"/>
      <c r="U135" s="11" t="s">
        <v>698</v>
      </c>
      <c r="V135" s="33" t="s">
        <v>137</v>
      </c>
      <c r="W135" s="13" t="s">
        <v>747</v>
      </c>
      <c r="X135" s="10" t="s">
        <v>21</v>
      </c>
      <c r="Y135" s="14"/>
      <c r="Z135" s="14"/>
      <c r="AA135" s="10" t="s">
        <v>690</v>
      </c>
      <c r="AB135" s="10" t="s">
        <v>691</v>
      </c>
      <c r="AC135" s="10" t="s">
        <v>692</v>
      </c>
      <c r="AD135" s="10" t="s">
        <v>78</v>
      </c>
      <c r="AE135" s="10" t="s">
        <v>137</v>
      </c>
      <c r="AF135" s="32" t="s">
        <v>67</v>
      </c>
      <c r="AG135" s="32" t="s">
        <v>74</v>
      </c>
      <c r="AH135" s="10" t="s">
        <v>43</v>
      </c>
      <c r="AI135" s="10" t="s">
        <v>43</v>
      </c>
      <c r="AJ135" s="10" t="s">
        <v>43</v>
      </c>
      <c r="AK135" s="15">
        <f>IF(OR(AH135="",AI135="",AJ135=""),"",IFERROR(IF(COUNTIF(AH135:AJ135,Hoja2!$J$2)&gt;=2,3,IF(COUNTIF(AH135:AJ135,Hoja2!$J$3)=3,1,2)),1))</f>
        <v>1</v>
      </c>
      <c r="AL135" s="11" t="s">
        <v>711</v>
      </c>
      <c r="AM135" s="11" t="s">
        <v>710</v>
      </c>
      <c r="AN135" s="11" t="s">
        <v>50</v>
      </c>
      <c r="AO135" s="10" t="s">
        <v>709</v>
      </c>
      <c r="AP135" s="10" t="s">
        <v>53</v>
      </c>
      <c r="AQ135" s="10" t="s">
        <v>55</v>
      </c>
      <c r="AR135" s="10" t="s">
        <v>137</v>
      </c>
    </row>
    <row r="136" spans="2:44" s="51" customFormat="1" ht="153" x14ac:dyDescent="0.2">
      <c r="B136" s="10">
        <v>131</v>
      </c>
      <c r="C136" s="10" t="s">
        <v>119</v>
      </c>
      <c r="D136" s="32" t="s">
        <v>873</v>
      </c>
      <c r="E136" s="32" t="s">
        <v>137</v>
      </c>
      <c r="F136" s="32" t="s">
        <v>137</v>
      </c>
      <c r="G136" s="36" t="s">
        <v>363</v>
      </c>
      <c r="H136" s="13" t="s">
        <v>364</v>
      </c>
      <c r="I136" s="11" t="s">
        <v>12</v>
      </c>
      <c r="J136" s="11" t="s">
        <v>15</v>
      </c>
      <c r="K136" s="11" t="s">
        <v>17</v>
      </c>
      <c r="L136" s="11" t="s">
        <v>19</v>
      </c>
      <c r="M136" s="12"/>
      <c r="N136" s="12"/>
      <c r="O136" s="12"/>
      <c r="P136" s="12" t="s">
        <v>21</v>
      </c>
      <c r="Q136" s="11" t="s">
        <v>22</v>
      </c>
      <c r="R136" s="33" t="s">
        <v>137</v>
      </c>
      <c r="S136" s="11" t="s">
        <v>21</v>
      </c>
      <c r="T136" s="11"/>
      <c r="U136" s="11" t="s">
        <v>698</v>
      </c>
      <c r="V136" s="33" t="s">
        <v>137</v>
      </c>
      <c r="W136" s="13" t="s">
        <v>747</v>
      </c>
      <c r="X136" s="10" t="s">
        <v>21</v>
      </c>
      <c r="Y136" s="14"/>
      <c r="Z136" s="14"/>
      <c r="AA136" s="10" t="s">
        <v>690</v>
      </c>
      <c r="AB136" s="10" t="s">
        <v>691</v>
      </c>
      <c r="AC136" s="10" t="s">
        <v>692</v>
      </c>
      <c r="AD136" s="10" t="s">
        <v>78</v>
      </c>
      <c r="AE136" s="10" t="s">
        <v>137</v>
      </c>
      <c r="AF136" s="32" t="s">
        <v>67</v>
      </c>
      <c r="AG136" s="32" t="s">
        <v>74</v>
      </c>
      <c r="AH136" s="10" t="s">
        <v>43</v>
      </c>
      <c r="AI136" s="10" t="s">
        <v>43</v>
      </c>
      <c r="AJ136" s="10" t="s">
        <v>43</v>
      </c>
      <c r="AK136" s="15">
        <f>IF(OR(AH136="",AI136="",AJ136=""),"",IFERROR(IF(COUNTIF(AH136:AJ136,Hoja2!$J$2)&gt;=2,3,IF(COUNTIF(AH136:AJ136,Hoja2!$J$3)=3,1,2)),1))</f>
        <v>1</v>
      </c>
      <c r="AL136" s="11" t="s">
        <v>711</v>
      </c>
      <c r="AM136" s="11" t="s">
        <v>710</v>
      </c>
      <c r="AN136" s="11" t="s">
        <v>50</v>
      </c>
      <c r="AO136" s="10" t="s">
        <v>709</v>
      </c>
      <c r="AP136" s="10" t="s">
        <v>53</v>
      </c>
      <c r="AQ136" s="10" t="s">
        <v>55</v>
      </c>
      <c r="AR136" s="10" t="s">
        <v>137</v>
      </c>
    </row>
    <row r="137" spans="2:44" s="51" customFormat="1" ht="153" x14ac:dyDescent="0.2">
      <c r="B137" s="10">
        <v>132</v>
      </c>
      <c r="C137" s="10" t="s">
        <v>119</v>
      </c>
      <c r="D137" s="32" t="s">
        <v>873</v>
      </c>
      <c r="E137" s="32" t="s">
        <v>137</v>
      </c>
      <c r="F137" s="32" t="s">
        <v>137</v>
      </c>
      <c r="G137" s="36" t="s">
        <v>365</v>
      </c>
      <c r="H137" s="13" t="s">
        <v>366</v>
      </c>
      <c r="I137" s="11" t="s">
        <v>12</v>
      </c>
      <c r="J137" s="11" t="s">
        <v>15</v>
      </c>
      <c r="K137" s="11" t="s">
        <v>17</v>
      </c>
      <c r="L137" s="11" t="s">
        <v>19</v>
      </c>
      <c r="M137" s="12"/>
      <c r="N137" s="12"/>
      <c r="O137" s="12"/>
      <c r="P137" s="12"/>
      <c r="Q137" s="11" t="s">
        <v>22</v>
      </c>
      <c r="R137" s="33" t="s">
        <v>137</v>
      </c>
      <c r="S137" s="11" t="s">
        <v>21</v>
      </c>
      <c r="T137" s="11"/>
      <c r="U137" s="11" t="s">
        <v>698</v>
      </c>
      <c r="V137" s="33" t="s">
        <v>137</v>
      </c>
      <c r="W137" s="13" t="s">
        <v>747</v>
      </c>
      <c r="X137" s="10" t="s">
        <v>21</v>
      </c>
      <c r="Y137" s="14"/>
      <c r="Z137" s="14"/>
      <c r="AA137" s="10" t="s">
        <v>690</v>
      </c>
      <c r="AB137" s="10" t="s">
        <v>691</v>
      </c>
      <c r="AC137" s="10" t="s">
        <v>692</v>
      </c>
      <c r="AD137" s="10" t="s">
        <v>78</v>
      </c>
      <c r="AE137" s="10" t="s">
        <v>137</v>
      </c>
      <c r="AF137" s="32" t="s">
        <v>67</v>
      </c>
      <c r="AG137" s="32" t="s">
        <v>74</v>
      </c>
      <c r="AH137" s="10" t="s">
        <v>43</v>
      </c>
      <c r="AI137" s="10" t="s">
        <v>43</v>
      </c>
      <c r="AJ137" s="10" t="s">
        <v>43</v>
      </c>
      <c r="AK137" s="15">
        <f>IF(OR(AH137="",AI137="",AJ137=""),"",IFERROR(IF(COUNTIF(AH137:AJ137,Hoja2!$J$2)&gt;=2,3,IF(COUNTIF(AH137:AJ137,Hoja2!$J$3)=3,1,2)),1))</f>
        <v>1</v>
      </c>
      <c r="AL137" s="11" t="s">
        <v>711</v>
      </c>
      <c r="AM137" s="11" t="s">
        <v>710</v>
      </c>
      <c r="AN137" s="11" t="s">
        <v>50</v>
      </c>
      <c r="AO137" s="10" t="s">
        <v>709</v>
      </c>
      <c r="AP137" s="10" t="s">
        <v>53</v>
      </c>
      <c r="AQ137" s="10" t="s">
        <v>55</v>
      </c>
      <c r="AR137" s="10" t="s">
        <v>137</v>
      </c>
    </row>
    <row r="138" spans="2:44" s="51" customFormat="1" ht="153" x14ac:dyDescent="0.2">
      <c r="B138" s="10">
        <v>133</v>
      </c>
      <c r="C138" s="10" t="s">
        <v>119</v>
      </c>
      <c r="D138" s="32" t="s">
        <v>873</v>
      </c>
      <c r="E138" s="32" t="s">
        <v>137</v>
      </c>
      <c r="F138" s="32" t="s">
        <v>137</v>
      </c>
      <c r="G138" s="36" t="s">
        <v>367</v>
      </c>
      <c r="H138" s="13" t="s">
        <v>368</v>
      </c>
      <c r="I138" s="11" t="s">
        <v>12</v>
      </c>
      <c r="J138" s="11" t="s">
        <v>15</v>
      </c>
      <c r="K138" s="11" t="s">
        <v>17</v>
      </c>
      <c r="L138" s="11" t="s">
        <v>19</v>
      </c>
      <c r="M138" s="12"/>
      <c r="N138" s="12"/>
      <c r="O138" s="12" t="s">
        <v>21</v>
      </c>
      <c r="P138" s="12" t="s">
        <v>21</v>
      </c>
      <c r="Q138" s="11" t="s">
        <v>22</v>
      </c>
      <c r="R138" s="33" t="s">
        <v>137</v>
      </c>
      <c r="S138" s="11" t="s">
        <v>21</v>
      </c>
      <c r="T138" s="11"/>
      <c r="U138" s="11" t="s">
        <v>698</v>
      </c>
      <c r="V138" s="33" t="s">
        <v>137</v>
      </c>
      <c r="W138" s="13" t="s">
        <v>747</v>
      </c>
      <c r="X138" s="10" t="s">
        <v>21</v>
      </c>
      <c r="Y138" s="14"/>
      <c r="Z138" s="14"/>
      <c r="AA138" s="10" t="s">
        <v>690</v>
      </c>
      <c r="AB138" s="10" t="s">
        <v>691</v>
      </c>
      <c r="AC138" s="10" t="s">
        <v>692</v>
      </c>
      <c r="AD138" s="10" t="s">
        <v>78</v>
      </c>
      <c r="AE138" s="10" t="s">
        <v>137</v>
      </c>
      <c r="AF138" s="32" t="s">
        <v>67</v>
      </c>
      <c r="AG138" s="32" t="s">
        <v>74</v>
      </c>
      <c r="AH138" s="10" t="s">
        <v>43</v>
      </c>
      <c r="AI138" s="10" t="s">
        <v>43</v>
      </c>
      <c r="AJ138" s="10" t="s">
        <v>43</v>
      </c>
      <c r="AK138" s="15">
        <f>IF(OR(AH138="",AI138="",AJ138=""),"",IFERROR(IF(COUNTIF(AH138:AJ138,Hoja2!$J$2)&gt;=2,3,IF(COUNTIF(AH138:AJ138,Hoja2!$J$3)=3,1,2)),1))</f>
        <v>1</v>
      </c>
      <c r="AL138" s="11" t="s">
        <v>711</v>
      </c>
      <c r="AM138" s="11" t="s">
        <v>710</v>
      </c>
      <c r="AN138" s="11" t="s">
        <v>50</v>
      </c>
      <c r="AO138" s="10" t="s">
        <v>709</v>
      </c>
      <c r="AP138" s="10" t="s">
        <v>53</v>
      </c>
      <c r="AQ138" s="10" t="s">
        <v>55</v>
      </c>
      <c r="AR138" s="10" t="s">
        <v>137</v>
      </c>
    </row>
    <row r="139" spans="2:44" s="51" customFormat="1" ht="165.75" x14ac:dyDescent="0.2">
      <c r="B139" s="10">
        <v>134</v>
      </c>
      <c r="C139" s="10" t="s">
        <v>119</v>
      </c>
      <c r="D139" s="32" t="s">
        <v>877</v>
      </c>
      <c r="E139" s="32" t="s">
        <v>137</v>
      </c>
      <c r="F139" s="32" t="s">
        <v>137</v>
      </c>
      <c r="G139" s="36" t="s">
        <v>369</v>
      </c>
      <c r="H139" s="13" t="s">
        <v>370</v>
      </c>
      <c r="I139" s="11" t="s">
        <v>12</v>
      </c>
      <c r="J139" s="11" t="s">
        <v>15</v>
      </c>
      <c r="K139" s="11" t="s">
        <v>17</v>
      </c>
      <c r="L139" s="11" t="s">
        <v>19</v>
      </c>
      <c r="M139" s="12"/>
      <c r="N139" s="12"/>
      <c r="O139" s="12"/>
      <c r="P139" s="12" t="s">
        <v>21</v>
      </c>
      <c r="Q139" s="11" t="s">
        <v>22</v>
      </c>
      <c r="R139" s="33" t="s">
        <v>137</v>
      </c>
      <c r="S139" s="11" t="s">
        <v>21</v>
      </c>
      <c r="T139" s="11"/>
      <c r="U139" s="11" t="s">
        <v>698</v>
      </c>
      <c r="V139" s="33" t="s">
        <v>137</v>
      </c>
      <c r="W139" s="13" t="s">
        <v>747</v>
      </c>
      <c r="X139" s="10" t="s">
        <v>21</v>
      </c>
      <c r="Y139" s="14"/>
      <c r="Z139" s="14"/>
      <c r="AA139" s="10" t="s">
        <v>690</v>
      </c>
      <c r="AB139" s="10" t="s">
        <v>691</v>
      </c>
      <c r="AC139" s="10" t="s">
        <v>692</v>
      </c>
      <c r="AD139" s="10" t="s">
        <v>78</v>
      </c>
      <c r="AE139" s="10" t="s">
        <v>137</v>
      </c>
      <c r="AF139" s="32" t="s">
        <v>67</v>
      </c>
      <c r="AG139" s="32" t="s">
        <v>74</v>
      </c>
      <c r="AH139" s="10" t="s">
        <v>43</v>
      </c>
      <c r="AI139" s="10" t="s">
        <v>43</v>
      </c>
      <c r="AJ139" s="10" t="s">
        <v>43</v>
      </c>
      <c r="AK139" s="15">
        <f>IF(OR(AH139="",AI139="",AJ139=""),"",IFERROR(IF(COUNTIF(AH139:AJ139,Hoja2!$J$2)&gt;=2,3,IF(COUNTIF(AH139:AJ139,Hoja2!$J$3)=3,1,2)),1))</f>
        <v>1</v>
      </c>
      <c r="AL139" s="11" t="s">
        <v>711</v>
      </c>
      <c r="AM139" s="11" t="s">
        <v>710</v>
      </c>
      <c r="AN139" s="11" t="s">
        <v>50</v>
      </c>
      <c r="AO139" s="10" t="s">
        <v>709</v>
      </c>
      <c r="AP139" s="10" t="s">
        <v>53</v>
      </c>
      <c r="AQ139" s="10" t="s">
        <v>55</v>
      </c>
      <c r="AR139" s="10" t="s">
        <v>137</v>
      </c>
    </row>
    <row r="140" spans="2:44" s="51" customFormat="1" ht="153" x14ac:dyDescent="0.2">
      <c r="B140" s="10">
        <v>135</v>
      </c>
      <c r="C140" s="10" t="s">
        <v>119</v>
      </c>
      <c r="D140" s="32" t="s">
        <v>873</v>
      </c>
      <c r="E140" s="32" t="s">
        <v>137</v>
      </c>
      <c r="F140" s="32" t="s">
        <v>730</v>
      </c>
      <c r="G140" s="36" t="s">
        <v>371</v>
      </c>
      <c r="H140" s="13" t="s">
        <v>372</v>
      </c>
      <c r="I140" s="11" t="s">
        <v>12</v>
      </c>
      <c r="J140" s="11" t="s">
        <v>15</v>
      </c>
      <c r="K140" s="11" t="s">
        <v>17</v>
      </c>
      <c r="L140" s="11" t="s">
        <v>19</v>
      </c>
      <c r="M140" s="12"/>
      <c r="N140" s="12"/>
      <c r="O140" s="12"/>
      <c r="P140" s="12" t="s">
        <v>21</v>
      </c>
      <c r="Q140" s="11" t="s">
        <v>22</v>
      </c>
      <c r="R140" s="33" t="s">
        <v>137</v>
      </c>
      <c r="S140" s="11"/>
      <c r="T140" s="11" t="s">
        <v>21</v>
      </c>
      <c r="U140" s="11" t="s">
        <v>698</v>
      </c>
      <c r="V140" s="33" t="s">
        <v>137</v>
      </c>
      <c r="W140" s="13" t="s">
        <v>747</v>
      </c>
      <c r="X140" s="10" t="s">
        <v>21</v>
      </c>
      <c r="Y140" s="14"/>
      <c r="Z140" s="14"/>
      <c r="AA140" s="10" t="s">
        <v>690</v>
      </c>
      <c r="AB140" s="10" t="s">
        <v>691</v>
      </c>
      <c r="AC140" s="10" t="s">
        <v>692</v>
      </c>
      <c r="AD140" s="10" t="s">
        <v>78</v>
      </c>
      <c r="AE140" s="10" t="s">
        <v>137</v>
      </c>
      <c r="AF140" s="32" t="s">
        <v>67</v>
      </c>
      <c r="AG140" s="32" t="s">
        <v>74</v>
      </c>
      <c r="AH140" s="10" t="s">
        <v>43</v>
      </c>
      <c r="AI140" s="10" t="s">
        <v>43</v>
      </c>
      <c r="AJ140" s="10" t="s">
        <v>43</v>
      </c>
      <c r="AK140" s="15">
        <f>IF(OR(AH140="",AI140="",AJ140=""),"",IFERROR(IF(COUNTIF(AH140:AJ140,Hoja2!$J$2)&gt;=2,3,IF(COUNTIF(AH140:AJ140,Hoja2!$J$3)=3,1,2)),1))</f>
        <v>1</v>
      </c>
      <c r="AL140" s="11" t="s">
        <v>711</v>
      </c>
      <c r="AM140" s="11" t="s">
        <v>710</v>
      </c>
      <c r="AN140" s="11" t="s">
        <v>50</v>
      </c>
      <c r="AO140" s="10" t="s">
        <v>709</v>
      </c>
      <c r="AP140" s="10" t="s">
        <v>53</v>
      </c>
      <c r="AQ140" s="10" t="s">
        <v>55</v>
      </c>
      <c r="AR140" s="10" t="s">
        <v>137</v>
      </c>
    </row>
    <row r="141" spans="2:44" s="51" customFormat="1" ht="229.5" x14ac:dyDescent="0.2">
      <c r="B141" s="10">
        <v>136</v>
      </c>
      <c r="C141" s="10" t="s">
        <v>119</v>
      </c>
      <c r="D141" s="32" t="s">
        <v>884</v>
      </c>
      <c r="E141" s="32" t="s">
        <v>137</v>
      </c>
      <c r="F141" s="32" t="s">
        <v>763</v>
      </c>
      <c r="G141" s="36" t="s">
        <v>373</v>
      </c>
      <c r="H141" s="13" t="s">
        <v>213</v>
      </c>
      <c r="I141" s="11" t="s">
        <v>12</v>
      </c>
      <c r="J141" s="11" t="s">
        <v>15</v>
      </c>
      <c r="K141" s="11" t="s">
        <v>17</v>
      </c>
      <c r="L141" s="11" t="s">
        <v>19</v>
      </c>
      <c r="M141" s="12"/>
      <c r="N141" s="12"/>
      <c r="O141" s="12"/>
      <c r="P141" s="12" t="s">
        <v>21</v>
      </c>
      <c r="Q141" s="11" t="s">
        <v>22</v>
      </c>
      <c r="R141" s="33" t="s">
        <v>137</v>
      </c>
      <c r="S141" s="11"/>
      <c r="T141" s="11" t="s">
        <v>21</v>
      </c>
      <c r="U141" s="11" t="s">
        <v>698</v>
      </c>
      <c r="V141" s="33" t="s">
        <v>137</v>
      </c>
      <c r="W141" s="13" t="s">
        <v>747</v>
      </c>
      <c r="X141" s="10" t="s">
        <v>21</v>
      </c>
      <c r="Y141" s="14"/>
      <c r="Z141" s="14"/>
      <c r="AA141" s="10" t="s">
        <v>690</v>
      </c>
      <c r="AB141" s="10" t="s">
        <v>691</v>
      </c>
      <c r="AC141" s="10" t="s">
        <v>692</v>
      </c>
      <c r="AD141" s="10" t="s">
        <v>78</v>
      </c>
      <c r="AE141" s="10" t="s">
        <v>137</v>
      </c>
      <c r="AF141" s="32" t="s">
        <v>67</v>
      </c>
      <c r="AG141" s="32" t="s">
        <v>74</v>
      </c>
      <c r="AH141" s="10" t="s">
        <v>43</v>
      </c>
      <c r="AI141" s="10" t="s">
        <v>43</v>
      </c>
      <c r="AJ141" s="10" t="s">
        <v>43</v>
      </c>
      <c r="AK141" s="15">
        <f>IF(OR(AH141="",AI141="",AJ141=""),"",IFERROR(IF(COUNTIF(AH141:AJ141,Hoja2!$J$2)&gt;=2,3,IF(COUNTIF(AH141:AJ141,Hoja2!$J$3)=3,1,2)),1))</f>
        <v>1</v>
      </c>
      <c r="AL141" s="11" t="s">
        <v>711</v>
      </c>
      <c r="AM141" s="11" t="s">
        <v>710</v>
      </c>
      <c r="AN141" s="11" t="s">
        <v>50</v>
      </c>
      <c r="AO141" s="10" t="s">
        <v>709</v>
      </c>
      <c r="AP141" s="10" t="s">
        <v>53</v>
      </c>
      <c r="AQ141" s="10" t="s">
        <v>55</v>
      </c>
      <c r="AR141" s="10" t="s">
        <v>137</v>
      </c>
    </row>
    <row r="142" spans="2:44" s="51" customFormat="1" ht="153" x14ac:dyDescent="0.2">
      <c r="B142" s="10">
        <v>137</v>
      </c>
      <c r="C142" s="10" t="s">
        <v>119</v>
      </c>
      <c r="D142" s="32" t="s">
        <v>873</v>
      </c>
      <c r="E142" s="32" t="s">
        <v>137</v>
      </c>
      <c r="F142" s="32" t="s">
        <v>731</v>
      </c>
      <c r="G142" s="36" t="s">
        <v>374</v>
      </c>
      <c r="H142" s="13" t="s">
        <v>375</v>
      </c>
      <c r="I142" s="11" t="s">
        <v>12</v>
      </c>
      <c r="J142" s="11" t="s">
        <v>15</v>
      </c>
      <c r="K142" s="11" t="s">
        <v>17</v>
      </c>
      <c r="L142" s="11" t="s">
        <v>19</v>
      </c>
      <c r="M142" s="12"/>
      <c r="N142" s="12"/>
      <c r="O142" s="12"/>
      <c r="P142" s="12" t="s">
        <v>21</v>
      </c>
      <c r="Q142" s="11" t="s">
        <v>22</v>
      </c>
      <c r="R142" s="33" t="s">
        <v>137</v>
      </c>
      <c r="S142" s="11"/>
      <c r="T142" s="11" t="s">
        <v>21</v>
      </c>
      <c r="U142" s="11" t="s">
        <v>698</v>
      </c>
      <c r="V142" s="33" t="s">
        <v>137</v>
      </c>
      <c r="W142" s="13" t="s">
        <v>747</v>
      </c>
      <c r="X142" s="10" t="s">
        <v>21</v>
      </c>
      <c r="Y142" s="14"/>
      <c r="Z142" s="14"/>
      <c r="AA142" s="10" t="s">
        <v>690</v>
      </c>
      <c r="AB142" s="10" t="s">
        <v>691</v>
      </c>
      <c r="AC142" s="10" t="s">
        <v>692</v>
      </c>
      <c r="AD142" s="10" t="s">
        <v>78</v>
      </c>
      <c r="AE142" s="10" t="s">
        <v>137</v>
      </c>
      <c r="AF142" s="32" t="s">
        <v>67</v>
      </c>
      <c r="AG142" s="32" t="s">
        <v>74</v>
      </c>
      <c r="AH142" s="10" t="s">
        <v>43</v>
      </c>
      <c r="AI142" s="10" t="s">
        <v>43</v>
      </c>
      <c r="AJ142" s="10" t="s">
        <v>43</v>
      </c>
      <c r="AK142" s="15">
        <f>IF(OR(AH142="",AI142="",AJ142=""),"",IFERROR(IF(COUNTIF(AH142:AJ142,Hoja2!$J$2)&gt;=2,3,IF(COUNTIF(AH142:AJ142,Hoja2!$J$3)=3,1,2)),1))</f>
        <v>1</v>
      </c>
      <c r="AL142" s="11" t="s">
        <v>711</v>
      </c>
      <c r="AM142" s="11" t="s">
        <v>710</v>
      </c>
      <c r="AN142" s="11" t="s">
        <v>50</v>
      </c>
      <c r="AO142" s="10" t="s">
        <v>709</v>
      </c>
      <c r="AP142" s="10" t="s">
        <v>53</v>
      </c>
      <c r="AQ142" s="10" t="s">
        <v>55</v>
      </c>
      <c r="AR142" s="10" t="s">
        <v>137</v>
      </c>
    </row>
    <row r="143" spans="2:44" s="51" customFormat="1" ht="153" x14ac:dyDescent="0.2">
      <c r="B143" s="10">
        <v>138</v>
      </c>
      <c r="C143" s="10" t="s">
        <v>119</v>
      </c>
      <c r="D143" s="32" t="s">
        <v>873</v>
      </c>
      <c r="E143" s="32" t="s">
        <v>137</v>
      </c>
      <c r="F143" s="32" t="s">
        <v>732</v>
      </c>
      <c r="G143" s="36" t="s">
        <v>376</v>
      </c>
      <c r="H143" s="13" t="s">
        <v>377</v>
      </c>
      <c r="I143" s="11" t="s">
        <v>12</v>
      </c>
      <c r="J143" s="11" t="s">
        <v>15</v>
      </c>
      <c r="K143" s="11" t="s">
        <v>17</v>
      </c>
      <c r="L143" s="11" t="s">
        <v>19</v>
      </c>
      <c r="M143" s="12"/>
      <c r="N143" s="12"/>
      <c r="O143" s="12"/>
      <c r="P143" s="12" t="s">
        <v>21</v>
      </c>
      <c r="Q143" s="11" t="s">
        <v>22</v>
      </c>
      <c r="R143" s="33" t="s">
        <v>137</v>
      </c>
      <c r="S143" s="11"/>
      <c r="T143" s="11" t="s">
        <v>21</v>
      </c>
      <c r="U143" s="11" t="s">
        <v>698</v>
      </c>
      <c r="V143" s="33" t="s">
        <v>137</v>
      </c>
      <c r="W143" s="13" t="s">
        <v>747</v>
      </c>
      <c r="X143" s="10" t="s">
        <v>21</v>
      </c>
      <c r="Y143" s="14"/>
      <c r="Z143" s="14"/>
      <c r="AA143" s="10" t="s">
        <v>690</v>
      </c>
      <c r="AB143" s="10" t="s">
        <v>691</v>
      </c>
      <c r="AC143" s="10" t="s">
        <v>692</v>
      </c>
      <c r="AD143" s="10" t="s">
        <v>78</v>
      </c>
      <c r="AE143" s="10" t="s">
        <v>137</v>
      </c>
      <c r="AF143" s="32" t="s">
        <v>67</v>
      </c>
      <c r="AG143" s="32" t="s">
        <v>74</v>
      </c>
      <c r="AH143" s="10" t="s">
        <v>43</v>
      </c>
      <c r="AI143" s="10" t="s">
        <v>43</v>
      </c>
      <c r="AJ143" s="10" t="s">
        <v>43</v>
      </c>
      <c r="AK143" s="15">
        <f>IF(OR(AH143="",AI143="",AJ143=""),"",IFERROR(IF(COUNTIF(AH143:AJ143,Hoja2!$J$2)&gt;=2,3,IF(COUNTIF(AH143:AJ143,Hoja2!$J$3)=3,1,2)),1))</f>
        <v>1</v>
      </c>
      <c r="AL143" s="11" t="s">
        <v>711</v>
      </c>
      <c r="AM143" s="11" t="s">
        <v>710</v>
      </c>
      <c r="AN143" s="11" t="s">
        <v>50</v>
      </c>
      <c r="AO143" s="10" t="s">
        <v>709</v>
      </c>
      <c r="AP143" s="10" t="s">
        <v>53</v>
      </c>
      <c r="AQ143" s="10" t="s">
        <v>55</v>
      </c>
      <c r="AR143" s="10" t="s">
        <v>137</v>
      </c>
    </row>
    <row r="144" spans="2:44" s="51" customFormat="1" ht="153" x14ac:dyDescent="0.2">
      <c r="B144" s="10">
        <v>139</v>
      </c>
      <c r="C144" s="10" t="s">
        <v>119</v>
      </c>
      <c r="D144" s="32" t="s">
        <v>873</v>
      </c>
      <c r="E144" s="32" t="s">
        <v>137</v>
      </c>
      <c r="F144" s="32" t="s">
        <v>733</v>
      </c>
      <c r="G144" s="36" t="s">
        <v>378</v>
      </c>
      <c r="H144" s="13" t="s">
        <v>379</v>
      </c>
      <c r="I144" s="11" t="s">
        <v>12</v>
      </c>
      <c r="J144" s="11" t="s">
        <v>15</v>
      </c>
      <c r="K144" s="11" t="s">
        <v>17</v>
      </c>
      <c r="L144" s="11" t="s">
        <v>19</v>
      </c>
      <c r="M144" s="12" t="s">
        <v>21</v>
      </c>
      <c r="N144" s="12"/>
      <c r="O144" s="12"/>
      <c r="P144" s="12"/>
      <c r="Q144" s="11" t="s">
        <v>22</v>
      </c>
      <c r="R144" s="33" t="s">
        <v>137</v>
      </c>
      <c r="S144" s="11"/>
      <c r="T144" s="11" t="s">
        <v>21</v>
      </c>
      <c r="U144" s="11" t="s">
        <v>698</v>
      </c>
      <c r="V144" s="33" t="s">
        <v>137</v>
      </c>
      <c r="W144" s="13" t="s">
        <v>747</v>
      </c>
      <c r="X144" s="10" t="s">
        <v>21</v>
      </c>
      <c r="Y144" s="14"/>
      <c r="Z144" s="14"/>
      <c r="AA144" s="10" t="s">
        <v>690</v>
      </c>
      <c r="AB144" s="10" t="s">
        <v>691</v>
      </c>
      <c r="AC144" s="10" t="s">
        <v>692</v>
      </c>
      <c r="AD144" s="10" t="s">
        <v>78</v>
      </c>
      <c r="AE144" s="10" t="s">
        <v>137</v>
      </c>
      <c r="AF144" s="32" t="s">
        <v>67</v>
      </c>
      <c r="AG144" s="32" t="s">
        <v>74</v>
      </c>
      <c r="AH144" s="10" t="s">
        <v>43</v>
      </c>
      <c r="AI144" s="10" t="s">
        <v>43</v>
      </c>
      <c r="AJ144" s="10" t="s">
        <v>43</v>
      </c>
      <c r="AK144" s="15">
        <f>IF(OR(AH144="",AI144="",AJ144=""),"",IFERROR(IF(COUNTIF(AH144:AJ144,Hoja2!$J$2)&gt;=2,3,IF(COUNTIF(AH144:AJ144,Hoja2!$J$3)=3,1,2)),1))</f>
        <v>1</v>
      </c>
      <c r="AL144" s="11" t="s">
        <v>711</v>
      </c>
      <c r="AM144" s="11" t="s">
        <v>710</v>
      </c>
      <c r="AN144" s="11" t="s">
        <v>50</v>
      </c>
      <c r="AO144" s="10" t="s">
        <v>709</v>
      </c>
      <c r="AP144" s="10" t="s">
        <v>53</v>
      </c>
      <c r="AQ144" s="10" t="s">
        <v>55</v>
      </c>
      <c r="AR144" s="10" t="s">
        <v>137</v>
      </c>
    </row>
    <row r="145" spans="2:44" s="51" customFormat="1" ht="153" x14ac:dyDescent="0.2">
      <c r="B145" s="10">
        <v>140</v>
      </c>
      <c r="C145" s="10" t="s">
        <v>119</v>
      </c>
      <c r="D145" s="32" t="s">
        <v>873</v>
      </c>
      <c r="E145" s="32" t="s">
        <v>137</v>
      </c>
      <c r="F145" s="32" t="s">
        <v>734</v>
      </c>
      <c r="G145" s="36" t="s">
        <v>380</v>
      </c>
      <c r="H145" s="13" t="s">
        <v>381</v>
      </c>
      <c r="I145" s="11" t="s">
        <v>12</v>
      </c>
      <c r="J145" s="11" t="s">
        <v>15</v>
      </c>
      <c r="K145" s="11" t="s">
        <v>17</v>
      </c>
      <c r="L145" s="11" t="s">
        <v>19</v>
      </c>
      <c r="M145" s="12"/>
      <c r="N145" s="12"/>
      <c r="O145" s="12"/>
      <c r="P145" s="12" t="s">
        <v>21</v>
      </c>
      <c r="Q145" s="11" t="s">
        <v>22</v>
      </c>
      <c r="R145" s="33" t="s">
        <v>137</v>
      </c>
      <c r="S145" s="11"/>
      <c r="T145" s="11" t="s">
        <v>21</v>
      </c>
      <c r="U145" s="11" t="s">
        <v>698</v>
      </c>
      <c r="V145" s="33" t="s">
        <v>137</v>
      </c>
      <c r="W145" s="13" t="s">
        <v>747</v>
      </c>
      <c r="X145" s="10" t="s">
        <v>21</v>
      </c>
      <c r="Y145" s="14"/>
      <c r="Z145" s="14"/>
      <c r="AA145" s="10" t="s">
        <v>690</v>
      </c>
      <c r="AB145" s="10" t="s">
        <v>691</v>
      </c>
      <c r="AC145" s="10" t="s">
        <v>692</v>
      </c>
      <c r="AD145" s="10" t="s">
        <v>78</v>
      </c>
      <c r="AE145" s="10" t="s">
        <v>137</v>
      </c>
      <c r="AF145" s="32" t="s">
        <v>67</v>
      </c>
      <c r="AG145" s="32" t="s">
        <v>74</v>
      </c>
      <c r="AH145" s="10" t="s">
        <v>43</v>
      </c>
      <c r="AI145" s="10" t="s">
        <v>43</v>
      </c>
      <c r="AJ145" s="10" t="s">
        <v>43</v>
      </c>
      <c r="AK145" s="15">
        <f>IF(OR(AH145="",AI145="",AJ145=""),"",IFERROR(IF(COUNTIF(AH145:AJ145,Hoja2!$J$2)&gt;=2,3,IF(COUNTIF(AH145:AJ145,Hoja2!$J$3)=3,1,2)),1))</f>
        <v>1</v>
      </c>
      <c r="AL145" s="11" t="s">
        <v>711</v>
      </c>
      <c r="AM145" s="11" t="s">
        <v>710</v>
      </c>
      <c r="AN145" s="11" t="s">
        <v>50</v>
      </c>
      <c r="AO145" s="10" t="s">
        <v>709</v>
      </c>
      <c r="AP145" s="10" t="s">
        <v>53</v>
      </c>
      <c r="AQ145" s="10" t="s">
        <v>55</v>
      </c>
      <c r="AR145" s="10" t="s">
        <v>137</v>
      </c>
    </row>
    <row r="146" spans="2:44" s="51" customFormat="1" ht="153" x14ac:dyDescent="0.2">
      <c r="B146" s="10">
        <v>141</v>
      </c>
      <c r="C146" s="10" t="s">
        <v>119</v>
      </c>
      <c r="D146" s="32" t="s">
        <v>873</v>
      </c>
      <c r="E146" s="32" t="s">
        <v>137</v>
      </c>
      <c r="F146" s="32" t="s">
        <v>735</v>
      </c>
      <c r="G146" s="36" t="s">
        <v>382</v>
      </c>
      <c r="H146" s="13" t="s">
        <v>383</v>
      </c>
      <c r="I146" s="11" t="s">
        <v>12</v>
      </c>
      <c r="J146" s="11" t="s">
        <v>15</v>
      </c>
      <c r="K146" s="11" t="s">
        <v>17</v>
      </c>
      <c r="L146" s="11" t="s">
        <v>19</v>
      </c>
      <c r="M146" s="12"/>
      <c r="N146" s="12"/>
      <c r="O146" s="12"/>
      <c r="P146" s="12" t="s">
        <v>21</v>
      </c>
      <c r="Q146" s="11" t="s">
        <v>22</v>
      </c>
      <c r="R146" s="33" t="s">
        <v>137</v>
      </c>
      <c r="S146" s="11"/>
      <c r="T146" s="11" t="s">
        <v>21</v>
      </c>
      <c r="U146" s="11" t="s">
        <v>698</v>
      </c>
      <c r="V146" s="33" t="s">
        <v>137</v>
      </c>
      <c r="W146" s="13" t="s">
        <v>747</v>
      </c>
      <c r="X146" s="10" t="s">
        <v>21</v>
      </c>
      <c r="Y146" s="14"/>
      <c r="Z146" s="14"/>
      <c r="AA146" s="10" t="s">
        <v>690</v>
      </c>
      <c r="AB146" s="10" t="s">
        <v>691</v>
      </c>
      <c r="AC146" s="10" t="s">
        <v>692</v>
      </c>
      <c r="AD146" s="10" t="s">
        <v>78</v>
      </c>
      <c r="AE146" s="10" t="s">
        <v>137</v>
      </c>
      <c r="AF146" s="32" t="s">
        <v>67</v>
      </c>
      <c r="AG146" s="32" t="s">
        <v>74</v>
      </c>
      <c r="AH146" s="10" t="s">
        <v>43</v>
      </c>
      <c r="AI146" s="10" t="s">
        <v>43</v>
      </c>
      <c r="AJ146" s="10" t="s">
        <v>43</v>
      </c>
      <c r="AK146" s="15">
        <f>IF(OR(AH146="",AI146="",AJ146=""),"",IFERROR(IF(COUNTIF(AH146:AJ146,Hoja2!$J$2)&gt;=2,3,IF(COUNTIF(AH146:AJ146,Hoja2!$J$3)=3,1,2)),1))</f>
        <v>1</v>
      </c>
      <c r="AL146" s="11" t="s">
        <v>711</v>
      </c>
      <c r="AM146" s="11" t="s">
        <v>710</v>
      </c>
      <c r="AN146" s="11" t="s">
        <v>50</v>
      </c>
      <c r="AO146" s="10" t="s">
        <v>709</v>
      </c>
      <c r="AP146" s="10" t="s">
        <v>53</v>
      </c>
      <c r="AQ146" s="10" t="s">
        <v>55</v>
      </c>
      <c r="AR146" s="10" t="s">
        <v>137</v>
      </c>
    </row>
    <row r="147" spans="2:44" s="51" customFormat="1" ht="153" x14ac:dyDescent="0.2">
      <c r="B147" s="10">
        <v>142</v>
      </c>
      <c r="C147" s="10" t="s">
        <v>119</v>
      </c>
      <c r="D147" s="32" t="s">
        <v>873</v>
      </c>
      <c r="E147" s="32" t="s">
        <v>137</v>
      </c>
      <c r="F147" s="32" t="s">
        <v>736</v>
      </c>
      <c r="G147" s="36" t="s">
        <v>384</v>
      </c>
      <c r="H147" s="13" t="s">
        <v>385</v>
      </c>
      <c r="I147" s="11" t="s">
        <v>12</v>
      </c>
      <c r="J147" s="11" t="s">
        <v>15</v>
      </c>
      <c r="K147" s="11" t="s">
        <v>17</v>
      </c>
      <c r="L147" s="11" t="s">
        <v>19</v>
      </c>
      <c r="M147" s="12"/>
      <c r="N147" s="12"/>
      <c r="O147" s="12"/>
      <c r="P147" s="12" t="s">
        <v>21</v>
      </c>
      <c r="Q147" s="11" t="s">
        <v>22</v>
      </c>
      <c r="R147" s="33" t="s">
        <v>137</v>
      </c>
      <c r="S147" s="11"/>
      <c r="T147" s="11" t="s">
        <v>21</v>
      </c>
      <c r="U147" s="11" t="s">
        <v>698</v>
      </c>
      <c r="V147" s="33" t="s">
        <v>137</v>
      </c>
      <c r="W147" s="13" t="s">
        <v>747</v>
      </c>
      <c r="X147" s="10" t="s">
        <v>21</v>
      </c>
      <c r="Y147" s="14"/>
      <c r="Z147" s="14"/>
      <c r="AA147" s="10" t="s">
        <v>690</v>
      </c>
      <c r="AB147" s="10" t="s">
        <v>691</v>
      </c>
      <c r="AC147" s="10" t="s">
        <v>692</v>
      </c>
      <c r="AD147" s="10" t="s">
        <v>78</v>
      </c>
      <c r="AE147" s="10" t="s">
        <v>137</v>
      </c>
      <c r="AF147" s="32" t="s">
        <v>67</v>
      </c>
      <c r="AG147" s="32" t="s">
        <v>74</v>
      </c>
      <c r="AH147" s="10" t="s">
        <v>43</v>
      </c>
      <c r="AI147" s="10" t="s">
        <v>43</v>
      </c>
      <c r="AJ147" s="10" t="s">
        <v>43</v>
      </c>
      <c r="AK147" s="15">
        <f>IF(OR(AH147="",AI147="",AJ147=""),"",IFERROR(IF(COUNTIF(AH147:AJ147,Hoja2!$J$2)&gt;=2,3,IF(COUNTIF(AH147:AJ147,Hoja2!$J$3)=3,1,2)),1))</f>
        <v>1</v>
      </c>
      <c r="AL147" s="11" t="s">
        <v>711</v>
      </c>
      <c r="AM147" s="11" t="s">
        <v>710</v>
      </c>
      <c r="AN147" s="11" t="s">
        <v>50</v>
      </c>
      <c r="AO147" s="10" t="s">
        <v>709</v>
      </c>
      <c r="AP147" s="10" t="s">
        <v>53</v>
      </c>
      <c r="AQ147" s="10" t="s">
        <v>55</v>
      </c>
      <c r="AR147" s="10" t="s">
        <v>137</v>
      </c>
    </row>
    <row r="148" spans="2:44" s="51" customFormat="1" ht="229.5" x14ac:dyDescent="0.2">
      <c r="B148" s="10">
        <v>143</v>
      </c>
      <c r="C148" s="10" t="s">
        <v>119</v>
      </c>
      <c r="D148" s="32" t="s">
        <v>884</v>
      </c>
      <c r="E148" s="32" t="s">
        <v>137</v>
      </c>
      <c r="F148" s="32" t="s">
        <v>737</v>
      </c>
      <c r="G148" s="36" t="s">
        <v>386</v>
      </c>
      <c r="H148" s="13" t="s">
        <v>211</v>
      </c>
      <c r="I148" s="11" t="s">
        <v>12</v>
      </c>
      <c r="J148" s="11" t="s">
        <v>15</v>
      </c>
      <c r="K148" s="11" t="s">
        <v>17</v>
      </c>
      <c r="L148" s="11" t="s">
        <v>19</v>
      </c>
      <c r="M148" s="12"/>
      <c r="N148" s="12"/>
      <c r="O148" s="12"/>
      <c r="P148" s="12" t="s">
        <v>21</v>
      </c>
      <c r="Q148" s="11" t="s">
        <v>22</v>
      </c>
      <c r="R148" s="33" t="s">
        <v>137</v>
      </c>
      <c r="S148" s="11"/>
      <c r="T148" s="11" t="s">
        <v>21</v>
      </c>
      <c r="U148" s="11" t="s">
        <v>698</v>
      </c>
      <c r="V148" s="33" t="s">
        <v>137</v>
      </c>
      <c r="W148" s="13" t="s">
        <v>747</v>
      </c>
      <c r="X148" s="10" t="s">
        <v>21</v>
      </c>
      <c r="Y148" s="14"/>
      <c r="Z148" s="14"/>
      <c r="AA148" s="10" t="s">
        <v>690</v>
      </c>
      <c r="AB148" s="10" t="s">
        <v>691</v>
      </c>
      <c r="AC148" s="10" t="s">
        <v>692</v>
      </c>
      <c r="AD148" s="10" t="s">
        <v>78</v>
      </c>
      <c r="AE148" s="10" t="s">
        <v>137</v>
      </c>
      <c r="AF148" s="32" t="s">
        <v>67</v>
      </c>
      <c r="AG148" s="32" t="s">
        <v>74</v>
      </c>
      <c r="AH148" s="10" t="s">
        <v>43</v>
      </c>
      <c r="AI148" s="10" t="s">
        <v>43</v>
      </c>
      <c r="AJ148" s="10" t="s">
        <v>43</v>
      </c>
      <c r="AK148" s="15">
        <f>IF(OR(AH148="",AI148="",AJ148=""),"",IFERROR(IF(COUNTIF(AH148:AJ148,Hoja2!$J$2)&gt;=2,3,IF(COUNTIF(AH148:AJ148,Hoja2!$J$3)=3,1,2)),1))</f>
        <v>1</v>
      </c>
      <c r="AL148" s="11" t="s">
        <v>711</v>
      </c>
      <c r="AM148" s="11" t="s">
        <v>710</v>
      </c>
      <c r="AN148" s="11" t="s">
        <v>50</v>
      </c>
      <c r="AO148" s="10" t="s">
        <v>709</v>
      </c>
      <c r="AP148" s="10" t="s">
        <v>53</v>
      </c>
      <c r="AQ148" s="10" t="s">
        <v>55</v>
      </c>
      <c r="AR148" s="10" t="s">
        <v>137</v>
      </c>
    </row>
    <row r="149" spans="2:44" s="51" customFormat="1" ht="165.75" x14ac:dyDescent="0.2">
      <c r="B149" s="10">
        <v>144</v>
      </c>
      <c r="C149" s="10" t="s">
        <v>119</v>
      </c>
      <c r="D149" s="32" t="s">
        <v>885</v>
      </c>
      <c r="E149" s="32" t="s">
        <v>137</v>
      </c>
      <c r="F149" s="32" t="s">
        <v>738</v>
      </c>
      <c r="G149" s="36" t="s">
        <v>387</v>
      </c>
      <c r="H149" s="13" t="s">
        <v>213</v>
      </c>
      <c r="I149" s="11" t="s">
        <v>12</v>
      </c>
      <c r="J149" s="11" t="s">
        <v>15</v>
      </c>
      <c r="K149" s="11" t="s">
        <v>17</v>
      </c>
      <c r="L149" s="11" t="s">
        <v>19</v>
      </c>
      <c r="M149" s="12"/>
      <c r="N149" s="12"/>
      <c r="O149" s="12" t="s">
        <v>21</v>
      </c>
      <c r="P149" s="12" t="s">
        <v>21</v>
      </c>
      <c r="Q149" s="11" t="s">
        <v>22</v>
      </c>
      <c r="R149" s="33" t="s">
        <v>137</v>
      </c>
      <c r="S149" s="11"/>
      <c r="T149" s="11" t="s">
        <v>21</v>
      </c>
      <c r="U149" s="11" t="s">
        <v>698</v>
      </c>
      <c r="V149" s="33" t="s">
        <v>137</v>
      </c>
      <c r="W149" s="13" t="s">
        <v>747</v>
      </c>
      <c r="X149" s="10" t="s">
        <v>21</v>
      </c>
      <c r="Y149" s="14"/>
      <c r="Z149" s="14"/>
      <c r="AA149" s="10" t="s">
        <v>690</v>
      </c>
      <c r="AB149" s="10" t="s">
        <v>691</v>
      </c>
      <c r="AC149" s="10" t="s">
        <v>692</v>
      </c>
      <c r="AD149" s="10" t="s">
        <v>78</v>
      </c>
      <c r="AE149" s="10" t="s">
        <v>137</v>
      </c>
      <c r="AF149" s="32" t="s">
        <v>67</v>
      </c>
      <c r="AG149" s="32" t="s">
        <v>74</v>
      </c>
      <c r="AH149" s="10" t="s">
        <v>43</v>
      </c>
      <c r="AI149" s="10" t="s">
        <v>43</v>
      </c>
      <c r="AJ149" s="10" t="s">
        <v>43</v>
      </c>
      <c r="AK149" s="15">
        <f>IF(OR(AH149="",AI149="",AJ149=""),"",IFERROR(IF(COUNTIF(AH149:AJ149,Hoja2!$J$2)&gt;=2,3,IF(COUNTIF(AH149:AJ149,Hoja2!$J$3)=3,1,2)),1))</f>
        <v>1</v>
      </c>
      <c r="AL149" s="11" t="s">
        <v>711</v>
      </c>
      <c r="AM149" s="11" t="s">
        <v>710</v>
      </c>
      <c r="AN149" s="11" t="s">
        <v>50</v>
      </c>
      <c r="AO149" s="10" t="s">
        <v>709</v>
      </c>
      <c r="AP149" s="10" t="s">
        <v>53</v>
      </c>
      <c r="AQ149" s="10" t="s">
        <v>55</v>
      </c>
      <c r="AR149" s="10" t="s">
        <v>137</v>
      </c>
    </row>
    <row r="150" spans="2:44" s="51" customFormat="1" ht="153" x14ac:dyDescent="0.2">
      <c r="B150" s="10">
        <v>145</v>
      </c>
      <c r="C150" s="10" t="s">
        <v>119</v>
      </c>
      <c r="D150" s="32" t="s">
        <v>873</v>
      </c>
      <c r="E150" s="32" t="s">
        <v>137</v>
      </c>
      <c r="F150" s="32" t="s">
        <v>137</v>
      </c>
      <c r="G150" s="36" t="s">
        <v>388</v>
      </c>
      <c r="H150" s="13" t="s">
        <v>389</v>
      </c>
      <c r="I150" s="11" t="s">
        <v>12</v>
      </c>
      <c r="J150" s="11" t="s">
        <v>15</v>
      </c>
      <c r="K150" s="11" t="s">
        <v>17</v>
      </c>
      <c r="L150" s="11" t="s">
        <v>19</v>
      </c>
      <c r="M150" s="12" t="s">
        <v>21</v>
      </c>
      <c r="N150" s="12"/>
      <c r="O150" s="12"/>
      <c r="P150" s="12"/>
      <c r="Q150" s="11" t="s">
        <v>22</v>
      </c>
      <c r="R150" s="33" t="s">
        <v>137</v>
      </c>
      <c r="S150" s="11" t="s">
        <v>21</v>
      </c>
      <c r="T150" s="11"/>
      <c r="U150" s="11" t="s">
        <v>698</v>
      </c>
      <c r="V150" s="33" t="s">
        <v>137</v>
      </c>
      <c r="W150" s="13" t="s">
        <v>747</v>
      </c>
      <c r="X150" s="10" t="s">
        <v>21</v>
      </c>
      <c r="Y150" s="14"/>
      <c r="Z150" s="14"/>
      <c r="AA150" s="10" t="s">
        <v>690</v>
      </c>
      <c r="AB150" s="10" t="s">
        <v>691</v>
      </c>
      <c r="AC150" s="10" t="s">
        <v>692</v>
      </c>
      <c r="AD150" s="10" t="s">
        <v>78</v>
      </c>
      <c r="AE150" s="10" t="s">
        <v>137</v>
      </c>
      <c r="AF150" s="32" t="s">
        <v>67</v>
      </c>
      <c r="AG150" s="32" t="s">
        <v>74</v>
      </c>
      <c r="AH150" s="10" t="s">
        <v>43</v>
      </c>
      <c r="AI150" s="10" t="s">
        <v>43</v>
      </c>
      <c r="AJ150" s="10" t="s">
        <v>43</v>
      </c>
      <c r="AK150" s="15">
        <f>IF(OR(AH150="",AI150="",AJ150=""),"",IFERROR(IF(COUNTIF(AH150:AJ150,Hoja2!$J$2)&gt;=2,3,IF(COUNTIF(AH150:AJ150,Hoja2!$J$3)=3,1,2)),1))</f>
        <v>1</v>
      </c>
      <c r="AL150" s="11" t="s">
        <v>711</v>
      </c>
      <c r="AM150" s="11" t="s">
        <v>710</v>
      </c>
      <c r="AN150" s="11" t="s">
        <v>50</v>
      </c>
      <c r="AO150" s="10" t="s">
        <v>709</v>
      </c>
      <c r="AP150" s="10" t="s">
        <v>53</v>
      </c>
      <c r="AQ150" s="10" t="s">
        <v>55</v>
      </c>
      <c r="AR150" s="10" t="s">
        <v>137</v>
      </c>
    </row>
    <row r="151" spans="2:44" s="51" customFormat="1" ht="153" x14ac:dyDescent="0.2">
      <c r="B151" s="10">
        <v>146</v>
      </c>
      <c r="C151" s="10" t="s">
        <v>119</v>
      </c>
      <c r="D151" s="32" t="s">
        <v>873</v>
      </c>
      <c r="E151" s="32" t="s">
        <v>137</v>
      </c>
      <c r="F151" s="32" t="s">
        <v>137</v>
      </c>
      <c r="G151" s="36" t="s">
        <v>390</v>
      </c>
      <c r="H151" s="13" t="s">
        <v>391</v>
      </c>
      <c r="I151" s="11" t="s">
        <v>12</v>
      </c>
      <c r="J151" s="11" t="s">
        <v>15</v>
      </c>
      <c r="K151" s="11" t="s">
        <v>17</v>
      </c>
      <c r="L151" s="11" t="s">
        <v>19</v>
      </c>
      <c r="M151" s="12" t="s">
        <v>21</v>
      </c>
      <c r="N151" s="12"/>
      <c r="O151" s="12"/>
      <c r="P151" s="12"/>
      <c r="Q151" s="11" t="s">
        <v>22</v>
      </c>
      <c r="R151" s="33" t="s">
        <v>137</v>
      </c>
      <c r="S151" s="11" t="s">
        <v>21</v>
      </c>
      <c r="T151" s="11"/>
      <c r="U151" s="11" t="s">
        <v>698</v>
      </c>
      <c r="V151" s="33" t="s">
        <v>137</v>
      </c>
      <c r="W151" s="13" t="s">
        <v>747</v>
      </c>
      <c r="X151" s="10" t="s">
        <v>21</v>
      </c>
      <c r="Y151" s="14"/>
      <c r="Z151" s="14"/>
      <c r="AA151" s="10" t="s">
        <v>690</v>
      </c>
      <c r="AB151" s="10" t="s">
        <v>691</v>
      </c>
      <c r="AC151" s="10" t="s">
        <v>692</v>
      </c>
      <c r="AD151" s="10" t="s">
        <v>78</v>
      </c>
      <c r="AE151" s="10" t="s">
        <v>137</v>
      </c>
      <c r="AF151" s="32" t="s">
        <v>67</v>
      </c>
      <c r="AG151" s="32" t="s">
        <v>74</v>
      </c>
      <c r="AH151" s="10" t="s">
        <v>43</v>
      </c>
      <c r="AI151" s="10" t="s">
        <v>43</v>
      </c>
      <c r="AJ151" s="10" t="s">
        <v>43</v>
      </c>
      <c r="AK151" s="15">
        <f>IF(OR(AH151="",AI151="",AJ151=""),"",IFERROR(IF(COUNTIF(AH151:AJ151,Hoja2!$J$2)&gt;=2,3,IF(COUNTIF(AH151:AJ151,Hoja2!$J$3)=3,1,2)),1))</f>
        <v>1</v>
      </c>
      <c r="AL151" s="11" t="s">
        <v>711</v>
      </c>
      <c r="AM151" s="11" t="s">
        <v>710</v>
      </c>
      <c r="AN151" s="11" t="s">
        <v>50</v>
      </c>
      <c r="AO151" s="10" t="s">
        <v>709</v>
      </c>
      <c r="AP151" s="10" t="s">
        <v>53</v>
      </c>
      <c r="AQ151" s="10" t="s">
        <v>55</v>
      </c>
      <c r="AR151" s="10" t="s">
        <v>137</v>
      </c>
    </row>
    <row r="152" spans="2:44" s="51" customFormat="1" ht="165.75" x14ac:dyDescent="0.2">
      <c r="B152" s="10">
        <v>147</v>
      </c>
      <c r="C152" s="10" t="s">
        <v>119</v>
      </c>
      <c r="D152" s="32" t="s">
        <v>885</v>
      </c>
      <c r="E152" s="32" t="s">
        <v>137</v>
      </c>
      <c r="F152" s="32" t="s">
        <v>137</v>
      </c>
      <c r="G152" s="36" t="s">
        <v>392</v>
      </c>
      <c r="H152" s="13" t="s">
        <v>393</v>
      </c>
      <c r="I152" s="11" t="s">
        <v>12</v>
      </c>
      <c r="J152" s="11" t="s">
        <v>15</v>
      </c>
      <c r="K152" s="11" t="s">
        <v>17</v>
      </c>
      <c r="L152" s="11" t="s">
        <v>19</v>
      </c>
      <c r="M152" s="12"/>
      <c r="N152" s="12"/>
      <c r="O152" s="12" t="s">
        <v>21</v>
      </c>
      <c r="P152" s="12" t="s">
        <v>21</v>
      </c>
      <c r="Q152" s="11" t="s">
        <v>22</v>
      </c>
      <c r="R152" s="33" t="s">
        <v>137</v>
      </c>
      <c r="S152" s="11" t="s">
        <v>21</v>
      </c>
      <c r="T152" s="11"/>
      <c r="U152" s="11" t="s">
        <v>698</v>
      </c>
      <c r="V152" s="33" t="s">
        <v>137</v>
      </c>
      <c r="W152" s="13" t="s">
        <v>747</v>
      </c>
      <c r="X152" s="10" t="s">
        <v>21</v>
      </c>
      <c r="Y152" s="14"/>
      <c r="Z152" s="14"/>
      <c r="AA152" s="10" t="s">
        <v>690</v>
      </c>
      <c r="AB152" s="10" t="s">
        <v>691</v>
      </c>
      <c r="AC152" s="10" t="s">
        <v>692</v>
      </c>
      <c r="AD152" s="10" t="s">
        <v>78</v>
      </c>
      <c r="AE152" s="10" t="s">
        <v>137</v>
      </c>
      <c r="AF152" s="32" t="s">
        <v>67</v>
      </c>
      <c r="AG152" s="32" t="s">
        <v>74</v>
      </c>
      <c r="AH152" s="10" t="s">
        <v>43</v>
      </c>
      <c r="AI152" s="10" t="s">
        <v>43</v>
      </c>
      <c r="AJ152" s="10" t="s">
        <v>43</v>
      </c>
      <c r="AK152" s="15">
        <f>IF(OR(AH152="",AI152="",AJ152=""),"",IFERROR(IF(COUNTIF(AH152:AJ152,Hoja2!$J$2)&gt;=2,3,IF(COUNTIF(AH152:AJ152,Hoja2!$J$3)=3,1,2)),1))</f>
        <v>1</v>
      </c>
      <c r="AL152" s="11" t="s">
        <v>711</v>
      </c>
      <c r="AM152" s="11" t="s">
        <v>710</v>
      </c>
      <c r="AN152" s="11" t="s">
        <v>50</v>
      </c>
      <c r="AO152" s="10" t="s">
        <v>709</v>
      </c>
      <c r="AP152" s="10" t="s">
        <v>53</v>
      </c>
      <c r="AQ152" s="10" t="s">
        <v>55</v>
      </c>
      <c r="AR152" s="10" t="s">
        <v>137</v>
      </c>
    </row>
    <row r="153" spans="2:44" s="51" customFormat="1" ht="153" x14ac:dyDescent="0.2">
      <c r="B153" s="10">
        <v>148</v>
      </c>
      <c r="C153" s="10" t="s">
        <v>119</v>
      </c>
      <c r="D153" s="32" t="s">
        <v>873</v>
      </c>
      <c r="E153" s="32" t="s">
        <v>137</v>
      </c>
      <c r="F153" s="32" t="s">
        <v>739</v>
      </c>
      <c r="G153" s="36" t="s">
        <v>394</v>
      </c>
      <c r="H153" s="13" t="s">
        <v>395</v>
      </c>
      <c r="I153" s="11" t="s">
        <v>12</v>
      </c>
      <c r="J153" s="11" t="s">
        <v>15</v>
      </c>
      <c r="K153" s="11" t="s">
        <v>17</v>
      </c>
      <c r="L153" s="11" t="s">
        <v>19</v>
      </c>
      <c r="M153" s="12"/>
      <c r="N153" s="12"/>
      <c r="O153" s="12"/>
      <c r="P153" s="12" t="s">
        <v>21</v>
      </c>
      <c r="Q153" s="11" t="s">
        <v>22</v>
      </c>
      <c r="R153" s="33" t="s">
        <v>137</v>
      </c>
      <c r="S153" s="11"/>
      <c r="T153" s="11" t="s">
        <v>21</v>
      </c>
      <c r="U153" s="11" t="s">
        <v>698</v>
      </c>
      <c r="V153" s="33" t="s">
        <v>137</v>
      </c>
      <c r="W153" s="13" t="s">
        <v>747</v>
      </c>
      <c r="X153" s="10" t="s">
        <v>21</v>
      </c>
      <c r="Y153" s="14"/>
      <c r="Z153" s="14"/>
      <c r="AA153" s="10" t="s">
        <v>690</v>
      </c>
      <c r="AB153" s="10" t="s">
        <v>691</v>
      </c>
      <c r="AC153" s="10" t="s">
        <v>692</v>
      </c>
      <c r="AD153" s="10" t="s">
        <v>78</v>
      </c>
      <c r="AE153" s="10" t="s">
        <v>137</v>
      </c>
      <c r="AF153" s="32" t="s">
        <v>67</v>
      </c>
      <c r="AG153" s="32" t="s">
        <v>74</v>
      </c>
      <c r="AH153" s="10" t="s">
        <v>43</v>
      </c>
      <c r="AI153" s="10" t="s">
        <v>43</v>
      </c>
      <c r="AJ153" s="10" t="s">
        <v>43</v>
      </c>
      <c r="AK153" s="15">
        <f>IF(OR(AH153="",AI153="",AJ153=""),"",IFERROR(IF(COUNTIF(AH153:AJ153,Hoja2!$J$2)&gt;=2,3,IF(COUNTIF(AH153:AJ153,Hoja2!$J$3)=3,1,2)),1))</f>
        <v>1</v>
      </c>
      <c r="AL153" s="11" t="s">
        <v>711</v>
      </c>
      <c r="AM153" s="11" t="s">
        <v>710</v>
      </c>
      <c r="AN153" s="11" t="s">
        <v>50</v>
      </c>
      <c r="AO153" s="10" t="s">
        <v>709</v>
      </c>
      <c r="AP153" s="10" t="s">
        <v>53</v>
      </c>
      <c r="AQ153" s="10" t="s">
        <v>55</v>
      </c>
      <c r="AR153" s="10" t="s">
        <v>137</v>
      </c>
    </row>
    <row r="154" spans="2:44" s="51" customFormat="1" ht="153" x14ac:dyDescent="0.2">
      <c r="B154" s="10">
        <v>149</v>
      </c>
      <c r="C154" s="10" t="s">
        <v>119</v>
      </c>
      <c r="D154" s="32" t="s">
        <v>873</v>
      </c>
      <c r="E154" s="32" t="s">
        <v>137</v>
      </c>
      <c r="F154" s="32" t="s">
        <v>137</v>
      </c>
      <c r="G154" s="36" t="s">
        <v>396</v>
      </c>
      <c r="H154" s="13" t="s">
        <v>397</v>
      </c>
      <c r="I154" s="11" t="s">
        <v>12</v>
      </c>
      <c r="J154" s="11" t="s">
        <v>15</v>
      </c>
      <c r="K154" s="11" t="s">
        <v>17</v>
      </c>
      <c r="L154" s="11" t="s">
        <v>19</v>
      </c>
      <c r="M154" s="12" t="s">
        <v>21</v>
      </c>
      <c r="N154" s="12"/>
      <c r="O154" s="12"/>
      <c r="P154" s="12"/>
      <c r="Q154" s="11" t="s">
        <v>22</v>
      </c>
      <c r="R154" s="33" t="s">
        <v>137</v>
      </c>
      <c r="S154" s="11" t="s">
        <v>21</v>
      </c>
      <c r="T154" s="11"/>
      <c r="U154" s="11" t="s">
        <v>698</v>
      </c>
      <c r="V154" s="33" t="s">
        <v>137</v>
      </c>
      <c r="W154" s="13" t="s">
        <v>747</v>
      </c>
      <c r="X154" s="10" t="s">
        <v>21</v>
      </c>
      <c r="Y154" s="14"/>
      <c r="Z154" s="14"/>
      <c r="AA154" s="10" t="s">
        <v>690</v>
      </c>
      <c r="AB154" s="10" t="s">
        <v>691</v>
      </c>
      <c r="AC154" s="10" t="s">
        <v>692</v>
      </c>
      <c r="AD154" s="10" t="s">
        <v>78</v>
      </c>
      <c r="AE154" s="10" t="s">
        <v>137</v>
      </c>
      <c r="AF154" s="32" t="s">
        <v>67</v>
      </c>
      <c r="AG154" s="32" t="s">
        <v>74</v>
      </c>
      <c r="AH154" s="10" t="s">
        <v>43</v>
      </c>
      <c r="AI154" s="10" t="s">
        <v>43</v>
      </c>
      <c r="AJ154" s="10" t="s">
        <v>43</v>
      </c>
      <c r="AK154" s="15">
        <f>IF(OR(AH154="",AI154="",AJ154=""),"",IFERROR(IF(COUNTIF(AH154:AJ154,Hoja2!$J$2)&gt;=2,3,IF(COUNTIF(AH154:AJ154,Hoja2!$J$3)=3,1,2)),1))</f>
        <v>1</v>
      </c>
      <c r="AL154" s="11" t="s">
        <v>711</v>
      </c>
      <c r="AM154" s="11" t="s">
        <v>710</v>
      </c>
      <c r="AN154" s="11" t="s">
        <v>50</v>
      </c>
      <c r="AO154" s="10" t="s">
        <v>709</v>
      </c>
      <c r="AP154" s="10" t="s">
        <v>53</v>
      </c>
      <c r="AQ154" s="10" t="s">
        <v>55</v>
      </c>
      <c r="AR154" s="10" t="s">
        <v>137</v>
      </c>
    </row>
    <row r="155" spans="2:44" s="51" customFormat="1" ht="153" x14ac:dyDescent="0.2">
      <c r="B155" s="10">
        <v>150</v>
      </c>
      <c r="C155" s="10" t="s">
        <v>119</v>
      </c>
      <c r="D155" s="32" t="s">
        <v>873</v>
      </c>
      <c r="E155" s="32" t="s">
        <v>137</v>
      </c>
      <c r="F155" s="32" t="s">
        <v>137</v>
      </c>
      <c r="G155" s="36" t="s">
        <v>398</v>
      </c>
      <c r="H155" s="13" t="s">
        <v>399</v>
      </c>
      <c r="I155" s="11" t="s">
        <v>12</v>
      </c>
      <c r="J155" s="11" t="s">
        <v>15</v>
      </c>
      <c r="K155" s="11" t="s">
        <v>17</v>
      </c>
      <c r="L155" s="11" t="s">
        <v>19</v>
      </c>
      <c r="M155" s="12" t="s">
        <v>21</v>
      </c>
      <c r="N155" s="12"/>
      <c r="O155" s="12"/>
      <c r="P155" s="12"/>
      <c r="Q155" s="11" t="s">
        <v>22</v>
      </c>
      <c r="R155" s="33" t="s">
        <v>137</v>
      </c>
      <c r="S155" s="11" t="s">
        <v>21</v>
      </c>
      <c r="T155" s="11"/>
      <c r="U155" s="11" t="s">
        <v>698</v>
      </c>
      <c r="V155" s="33" t="s">
        <v>137</v>
      </c>
      <c r="W155" s="13" t="s">
        <v>747</v>
      </c>
      <c r="X155" s="10" t="s">
        <v>21</v>
      </c>
      <c r="Y155" s="14"/>
      <c r="Z155" s="14"/>
      <c r="AA155" s="10" t="s">
        <v>690</v>
      </c>
      <c r="AB155" s="10" t="s">
        <v>691</v>
      </c>
      <c r="AC155" s="10" t="s">
        <v>692</v>
      </c>
      <c r="AD155" s="10" t="s">
        <v>78</v>
      </c>
      <c r="AE155" s="10" t="s">
        <v>137</v>
      </c>
      <c r="AF155" s="32" t="s">
        <v>67</v>
      </c>
      <c r="AG155" s="32" t="s">
        <v>74</v>
      </c>
      <c r="AH155" s="10" t="s">
        <v>43</v>
      </c>
      <c r="AI155" s="10" t="s">
        <v>43</v>
      </c>
      <c r="AJ155" s="10" t="s">
        <v>43</v>
      </c>
      <c r="AK155" s="15">
        <f>IF(OR(AH155="",AI155="",AJ155=""),"",IFERROR(IF(COUNTIF(AH155:AJ155,Hoja2!$J$2)&gt;=2,3,IF(COUNTIF(AH155:AJ155,Hoja2!$J$3)=3,1,2)),1))</f>
        <v>1</v>
      </c>
      <c r="AL155" s="11" t="s">
        <v>711</v>
      </c>
      <c r="AM155" s="11" t="s">
        <v>710</v>
      </c>
      <c r="AN155" s="11" t="s">
        <v>50</v>
      </c>
      <c r="AO155" s="10" t="s">
        <v>709</v>
      </c>
      <c r="AP155" s="10" t="s">
        <v>53</v>
      </c>
      <c r="AQ155" s="10" t="s">
        <v>55</v>
      </c>
      <c r="AR155" s="10" t="s">
        <v>137</v>
      </c>
    </row>
    <row r="156" spans="2:44" s="51" customFormat="1" ht="153" x14ac:dyDescent="0.2">
      <c r="B156" s="10">
        <v>151</v>
      </c>
      <c r="C156" s="10" t="s">
        <v>119</v>
      </c>
      <c r="D156" s="32" t="s">
        <v>873</v>
      </c>
      <c r="E156" s="32" t="s">
        <v>137</v>
      </c>
      <c r="F156" s="32" t="s">
        <v>740</v>
      </c>
      <c r="G156" s="36" t="s">
        <v>400</v>
      </c>
      <c r="H156" s="13" t="s">
        <v>401</v>
      </c>
      <c r="I156" s="11" t="s">
        <v>12</v>
      </c>
      <c r="J156" s="11" t="s">
        <v>15</v>
      </c>
      <c r="K156" s="11" t="s">
        <v>17</v>
      </c>
      <c r="L156" s="11" t="s">
        <v>19</v>
      </c>
      <c r="M156" s="12"/>
      <c r="N156" s="12"/>
      <c r="O156" s="12" t="s">
        <v>21</v>
      </c>
      <c r="P156" s="12" t="s">
        <v>21</v>
      </c>
      <c r="Q156" s="11" t="s">
        <v>22</v>
      </c>
      <c r="R156" s="33" t="s">
        <v>137</v>
      </c>
      <c r="S156" s="11"/>
      <c r="T156" s="11" t="s">
        <v>21</v>
      </c>
      <c r="U156" s="11" t="s">
        <v>698</v>
      </c>
      <c r="V156" s="33" t="s">
        <v>137</v>
      </c>
      <c r="W156" s="13" t="s">
        <v>747</v>
      </c>
      <c r="X156" s="10" t="s">
        <v>21</v>
      </c>
      <c r="Y156" s="14"/>
      <c r="Z156" s="14"/>
      <c r="AA156" s="10" t="s">
        <v>690</v>
      </c>
      <c r="AB156" s="10" t="s">
        <v>691</v>
      </c>
      <c r="AC156" s="10" t="s">
        <v>692</v>
      </c>
      <c r="AD156" s="10" t="s">
        <v>78</v>
      </c>
      <c r="AE156" s="10" t="s">
        <v>137</v>
      </c>
      <c r="AF156" s="32" t="s">
        <v>67</v>
      </c>
      <c r="AG156" s="32" t="s">
        <v>74</v>
      </c>
      <c r="AH156" s="10" t="s">
        <v>43</v>
      </c>
      <c r="AI156" s="10" t="s">
        <v>43</v>
      </c>
      <c r="AJ156" s="10" t="s">
        <v>43</v>
      </c>
      <c r="AK156" s="15">
        <f>IF(OR(AH156="",AI156="",AJ156=""),"",IFERROR(IF(COUNTIF(AH156:AJ156,Hoja2!$J$2)&gt;=2,3,IF(COUNTIF(AH156:AJ156,Hoja2!$J$3)=3,1,2)),1))</f>
        <v>1</v>
      </c>
      <c r="AL156" s="11" t="s">
        <v>711</v>
      </c>
      <c r="AM156" s="11" t="s">
        <v>710</v>
      </c>
      <c r="AN156" s="11" t="s">
        <v>50</v>
      </c>
      <c r="AO156" s="10" t="s">
        <v>709</v>
      </c>
      <c r="AP156" s="10" t="s">
        <v>53</v>
      </c>
      <c r="AQ156" s="10" t="s">
        <v>55</v>
      </c>
      <c r="AR156" s="10" t="s">
        <v>137</v>
      </c>
    </row>
    <row r="157" spans="2:44" s="51" customFormat="1" ht="153" x14ac:dyDescent="0.2">
      <c r="B157" s="10">
        <v>152</v>
      </c>
      <c r="C157" s="10" t="s">
        <v>119</v>
      </c>
      <c r="D157" s="32" t="s">
        <v>873</v>
      </c>
      <c r="E157" s="32" t="s">
        <v>137</v>
      </c>
      <c r="F157" s="32" t="s">
        <v>137</v>
      </c>
      <c r="G157" s="36" t="s">
        <v>402</v>
      </c>
      <c r="H157" s="13" t="s">
        <v>403</v>
      </c>
      <c r="I157" s="11" t="s">
        <v>12</v>
      </c>
      <c r="J157" s="11" t="s">
        <v>15</v>
      </c>
      <c r="K157" s="11" t="s">
        <v>17</v>
      </c>
      <c r="L157" s="11" t="s">
        <v>19</v>
      </c>
      <c r="M157" s="12"/>
      <c r="N157" s="12"/>
      <c r="O157" s="12"/>
      <c r="P157" s="12" t="s">
        <v>21</v>
      </c>
      <c r="Q157" s="11" t="s">
        <v>22</v>
      </c>
      <c r="R157" s="33" t="s">
        <v>137</v>
      </c>
      <c r="S157" s="11" t="s">
        <v>21</v>
      </c>
      <c r="T157" s="11"/>
      <c r="U157" s="11" t="s">
        <v>698</v>
      </c>
      <c r="V157" s="33" t="s">
        <v>137</v>
      </c>
      <c r="W157" s="13" t="s">
        <v>747</v>
      </c>
      <c r="X157" s="10" t="s">
        <v>21</v>
      </c>
      <c r="Y157" s="14"/>
      <c r="Z157" s="14"/>
      <c r="AA157" s="10" t="s">
        <v>690</v>
      </c>
      <c r="AB157" s="10" t="s">
        <v>691</v>
      </c>
      <c r="AC157" s="10" t="s">
        <v>692</v>
      </c>
      <c r="AD157" s="10" t="s">
        <v>78</v>
      </c>
      <c r="AE157" s="10" t="s">
        <v>137</v>
      </c>
      <c r="AF157" s="32" t="s">
        <v>67</v>
      </c>
      <c r="AG157" s="32" t="s">
        <v>74</v>
      </c>
      <c r="AH157" s="10" t="s">
        <v>43</v>
      </c>
      <c r="AI157" s="10" t="s">
        <v>43</v>
      </c>
      <c r="AJ157" s="10" t="s">
        <v>43</v>
      </c>
      <c r="AK157" s="15">
        <f>IF(OR(AH157="",AI157="",AJ157=""),"",IFERROR(IF(COUNTIF(AH157:AJ157,Hoja2!$J$2)&gt;=2,3,IF(COUNTIF(AH157:AJ157,Hoja2!$J$3)=3,1,2)),1))</f>
        <v>1</v>
      </c>
      <c r="AL157" s="11" t="s">
        <v>711</v>
      </c>
      <c r="AM157" s="11" t="s">
        <v>710</v>
      </c>
      <c r="AN157" s="11" t="s">
        <v>50</v>
      </c>
      <c r="AO157" s="10" t="s">
        <v>709</v>
      </c>
      <c r="AP157" s="10" t="s">
        <v>53</v>
      </c>
      <c r="AQ157" s="10" t="s">
        <v>55</v>
      </c>
      <c r="AR157" s="10" t="s">
        <v>137</v>
      </c>
    </row>
    <row r="158" spans="2:44" s="51" customFormat="1" ht="153" x14ac:dyDescent="0.2">
      <c r="B158" s="10">
        <v>153</v>
      </c>
      <c r="C158" s="10" t="s">
        <v>119</v>
      </c>
      <c r="D158" s="32" t="s">
        <v>873</v>
      </c>
      <c r="E158" s="32" t="s">
        <v>137</v>
      </c>
      <c r="F158" s="32" t="s">
        <v>137</v>
      </c>
      <c r="G158" s="36" t="s">
        <v>404</v>
      </c>
      <c r="H158" s="13" t="s">
        <v>405</v>
      </c>
      <c r="I158" s="11" t="s">
        <v>12</v>
      </c>
      <c r="J158" s="11" t="s">
        <v>15</v>
      </c>
      <c r="K158" s="11" t="s">
        <v>17</v>
      </c>
      <c r="L158" s="11" t="s">
        <v>19</v>
      </c>
      <c r="M158" s="12" t="s">
        <v>21</v>
      </c>
      <c r="N158" s="12"/>
      <c r="O158" s="12"/>
      <c r="P158" s="12"/>
      <c r="Q158" s="11" t="s">
        <v>22</v>
      </c>
      <c r="R158" s="33" t="s">
        <v>137</v>
      </c>
      <c r="S158" s="11" t="s">
        <v>21</v>
      </c>
      <c r="T158" s="11"/>
      <c r="U158" s="11" t="s">
        <v>698</v>
      </c>
      <c r="V158" s="33" t="s">
        <v>137</v>
      </c>
      <c r="W158" s="13" t="s">
        <v>747</v>
      </c>
      <c r="X158" s="10" t="s">
        <v>21</v>
      </c>
      <c r="Y158" s="14"/>
      <c r="Z158" s="14"/>
      <c r="AA158" s="10" t="s">
        <v>690</v>
      </c>
      <c r="AB158" s="10" t="s">
        <v>691</v>
      </c>
      <c r="AC158" s="10" t="s">
        <v>692</v>
      </c>
      <c r="AD158" s="10" t="s">
        <v>78</v>
      </c>
      <c r="AE158" s="10" t="s">
        <v>137</v>
      </c>
      <c r="AF158" s="32" t="s">
        <v>67</v>
      </c>
      <c r="AG158" s="32" t="s">
        <v>74</v>
      </c>
      <c r="AH158" s="10" t="s">
        <v>43</v>
      </c>
      <c r="AI158" s="10" t="s">
        <v>43</v>
      </c>
      <c r="AJ158" s="10" t="s">
        <v>43</v>
      </c>
      <c r="AK158" s="15">
        <f>IF(OR(AH158="",AI158="",AJ158=""),"",IFERROR(IF(COUNTIF(AH158:AJ158,Hoja2!$J$2)&gt;=2,3,IF(COUNTIF(AH158:AJ158,Hoja2!$J$3)=3,1,2)),1))</f>
        <v>1</v>
      </c>
      <c r="AL158" s="11" t="s">
        <v>711</v>
      </c>
      <c r="AM158" s="11" t="s">
        <v>710</v>
      </c>
      <c r="AN158" s="11" t="s">
        <v>50</v>
      </c>
      <c r="AO158" s="10" t="s">
        <v>709</v>
      </c>
      <c r="AP158" s="10" t="s">
        <v>53</v>
      </c>
      <c r="AQ158" s="10" t="s">
        <v>55</v>
      </c>
      <c r="AR158" s="10" t="s">
        <v>137</v>
      </c>
    </row>
    <row r="159" spans="2:44" s="51" customFormat="1" ht="153" x14ac:dyDescent="0.2">
      <c r="B159" s="10">
        <v>154</v>
      </c>
      <c r="C159" s="10" t="s">
        <v>119</v>
      </c>
      <c r="D159" s="32" t="s">
        <v>873</v>
      </c>
      <c r="E159" s="32" t="s">
        <v>137</v>
      </c>
      <c r="F159" s="32" t="s">
        <v>137</v>
      </c>
      <c r="G159" s="36" t="s">
        <v>406</v>
      </c>
      <c r="H159" s="13" t="s">
        <v>407</v>
      </c>
      <c r="I159" s="11" t="s">
        <v>12</v>
      </c>
      <c r="J159" s="11" t="s">
        <v>15</v>
      </c>
      <c r="K159" s="11" t="s">
        <v>17</v>
      </c>
      <c r="L159" s="11" t="s">
        <v>19</v>
      </c>
      <c r="M159" s="12" t="s">
        <v>21</v>
      </c>
      <c r="N159" s="12"/>
      <c r="O159" s="12"/>
      <c r="P159" s="12"/>
      <c r="Q159" s="11" t="s">
        <v>22</v>
      </c>
      <c r="R159" s="33" t="s">
        <v>137</v>
      </c>
      <c r="S159" s="11" t="s">
        <v>21</v>
      </c>
      <c r="T159" s="11"/>
      <c r="U159" s="11" t="s">
        <v>698</v>
      </c>
      <c r="V159" s="33" t="s">
        <v>137</v>
      </c>
      <c r="W159" s="13" t="s">
        <v>747</v>
      </c>
      <c r="X159" s="10" t="s">
        <v>21</v>
      </c>
      <c r="Y159" s="14"/>
      <c r="Z159" s="14"/>
      <c r="AA159" s="10" t="s">
        <v>690</v>
      </c>
      <c r="AB159" s="10" t="s">
        <v>691</v>
      </c>
      <c r="AC159" s="10" t="s">
        <v>692</v>
      </c>
      <c r="AD159" s="10" t="s">
        <v>78</v>
      </c>
      <c r="AE159" s="10" t="s">
        <v>137</v>
      </c>
      <c r="AF159" s="32" t="s">
        <v>67</v>
      </c>
      <c r="AG159" s="32" t="s">
        <v>74</v>
      </c>
      <c r="AH159" s="10" t="s">
        <v>43</v>
      </c>
      <c r="AI159" s="10" t="s">
        <v>43</v>
      </c>
      <c r="AJ159" s="10" t="s">
        <v>43</v>
      </c>
      <c r="AK159" s="15">
        <f>IF(OR(AH159="",AI159="",AJ159=""),"",IFERROR(IF(COUNTIF(AH159:AJ159,Hoja2!$J$2)&gt;=2,3,IF(COUNTIF(AH159:AJ159,Hoja2!$J$3)=3,1,2)),1))</f>
        <v>1</v>
      </c>
      <c r="AL159" s="11" t="s">
        <v>711</v>
      </c>
      <c r="AM159" s="11" t="s">
        <v>710</v>
      </c>
      <c r="AN159" s="11" t="s">
        <v>50</v>
      </c>
      <c r="AO159" s="10" t="s">
        <v>709</v>
      </c>
      <c r="AP159" s="10" t="s">
        <v>53</v>
      </c>
      <c r="AQ159" s="10" t="s">
        <v>55</v>
      </c>
      <c r="AR159" s="10" t="s">
        <v>137</v>
      </c>
    </row>
    <row r="160" spans="2:44" s="51" customFormat="1" ht="153" x14ac:dyDescent="0.2">
      <c r="B160" s="10">
        <v>155</v>
      </c>
      <c r="C160" s="10" t="s">
        <v>119</v>
      </c>
      <c r="D160" s="32" t="s">
        <v>873</v>
      </c>
      <c r="E160" s="32" t="s">
        <v>137</v>
      </c>
      <c r="F160" s="32" t="s">
        <v>137</v>
      </c>
      <c r="G160" s="36" t="s">
        <v>408</v>
      </c>
      <c r="H160" s="13" t="s">
        <v>397</v>
      </c>
      <c r="I160" s="11" t="s">
        <v>12</v>
      </c>
      <c r="J160" s="11" t="s">
        <v>15</v>
      </c>
      <c r="K160" s="11" t="s">
        <v>17</v>
      </c>
      <c r="L160" s="11" t="s">
        <v>19</v>
      </c>
      <c r="M160" s="12" t="s">
        <v>21</v>
      </c>
      <c r="N160" s="12"/>
      <c r="O160" s="12"/>
      <c r="P160" s="12"/>
      <c r="Q160" s="11" t="s">
        <v>22</v>
      </c>
      <c r="R160" s="33" t="s">
        <v>137</v>
      </c>
      <c r="S160" s="11" t="s">
        <v>21</v>
      </c>
      <c r="T160" s="11"/>
      <c r="U160" s="11" t="s">
        <v>698</v>
      </c>
      <c r="V160" s="33" t="s">
        <v>137</v>
      </c>
      <c r="W160" s="13" t="s">
        <v>747</v>
      </c>
      <c r="X160" s="10" t="s">
        <v>21</v>
      </c>
      <c r="Y160" s="14"/>
      <c r="Z160" s="14"/>
      <c r="AA160" s="10" t="s">
        <v>690</v>
      </c>
      <c r="AB160" s="10" t="s">
        <v>691</v>
      </c>
      <c r="AC160" s="10" t="s">
        <v>692</v>
      </c>
      <c r="AD160" s="10" t="s">
        <v>78</v>
      </c>
      <c r="AE160" s="10" t="s">
        <v>137</v>
      </c>
      <c r="AF160" s="32" t="s">
        <v>67</v>
      </c>
      <c r="AG160" s="32" t="s">
        <v>74</v>
      </c>
      <c r="AH160" s="10" t="s">
        <v>43</v>
      </c>
      <c r="AI160" s="10" t="s">
        <v>43</v>
      </c>
      <c r="AJ160" s="10" t="s">
        <v>43</v>
      </c>
      <c r="AK160" s="15">
        <f>IF(OR(AH160="",AI160="",AJ160=""),"",IFERROR(IF(COUNTIF(AH160:AJ160,Hoja2!$J$2)&gt;=2,3,IF(COUNTIF(AH160:AJ160,Hoja2!$J$3)=3,1,2)),1))</f>
        <v>1</v>
      </c>
      <c r="AL160" s="11" t="s">
        <v>711</v>
      </c>
      <c r="AM160" s="11" t="s">
        <v>710</v>
      </c>
      <c r="AN160" s="11" t="s">
        <v>50</v>
      </c>
      <c r="AO160" s="10" t="s">
        <v>709</v>
      </c>
      <c r="AP160" s="10" t="s">
        <v>53</v>
      </c>
      <c r="AQ160" s="10" t="s">
        <v>55</v>
      </c>
      <c r="AR160" s="10" t="s">
        <v>137</v>
      </c>
    </row>
    <row r="161" spans="2:44" s="51" customFormat="1" ht="153" x14ac:dyDescent="0.2">
      <c r="B161" s="10">
        <v>156</v>
      </c>
      <c r="C161" s="10" t="s">
        <v>119</v>
      </c>
      <c r="D161" s="32" t="s">
        <v>873</v>
      </c>
      <c r="E161" s="32" t="s">
        <v>137</v>
      </c>
      <c r="F161" s="32" t="s">
        <v>137</v>
      </c>
      <c r="G161" s="36" t="s">
        <v>409</v>
      </c>
      <c r="H161" s="13" t="s">
        <v>410</v>
      </c>
      <c r="I161" s="11" t="s">
        <v>12</v>
      </c>
      <c r="J161" s="11" t="s">
        <v>15</v>
      </c>
      <c r="K161" s="11" t="s">
        <v>17</v>
      </c>
      <c r="L161" s="11" t="s">
        <v>19</v>
      </c>
      <c r="M161" s="12" t="s">
        <v>21</v>
      </c>
      <c r="N161" s="12"/>
      <c r="O161" s="12"/>
      <c r="P161" s="12"/>
      <c r="Q161" s="11" t="s">
        <v>22</v>
      </c>
      <c r="R161" s="33" t="s">
        <v>137</v>
      </c>
      <c r="S161" s="11" t="s">
        <v>21</v>
      </c>
      <c r="T161" s="11"/>
      <c r="U161" s="11" t="s">
        <v>698</v>
      </c>
      <c r="V161" s="33" t="s">
        <v>137</v>
      </c>
      <c r="W161" s="13" t="s">
        <v>747</v>
      </c>
      <c r="X161" s="10" t="s">
        <v>21</v>
      </c>
      <c r="Y161" s="14"/>
      <c r="Z161" s="14"/>
      <c r="AA161" s="10" t="s">
        <v>690</v>
      </c>
      <c r="AB161" s="10" t="s">
        <v>691</v>
      </c>
      <c r="AC161" s="10" t="s">
        <v>692</v>
      </c>
      <c r="AD161" s="10" t="s">
        <v>78</v>
      </c>
      <c r="AE161" s="10" t="s">
        <v>137</v>
      </c>
      <c r="AF161" s="32" t="s">
        <v>67</v>
      </c>
      <c r="AG161" s="32" t="s">
        <v>74</v>
      </c>
      <c r="AH161" s="10" t="s">
        <v>43</v>
      </c>
      <c r="AI161" s="10" t="s">
        <v>43</v>
      </c>
      <c r="AJ161" s="10" t="s">
        <v>43</v>
      </c>
      <c r="AK161" s="15">
        <f>IF(OR(AH161="",AI161="",AJ161=""),"",IFERROR(IF(COUNTIF(AH161:AJ161,Hoja2!$J$2)&gt;=2,3,IF(COUNTIF(AH161:AJ161,Hoja2!$J$3)=3,1,2)),1))</f>
        <v>1</v>
      </c>
      <c r="AL161" s="11" t="s">
        <v>711</v>
      </c>
      <c r="AM161" s="11" t="s">
        <v>710</v>
      </c>
      <c r="AN161" s="11" t="s">
        <v>50</v>
      </c>
      <c r="AO161" s="10" t="s">
        <v>709</v>
      </c>
      <c r="AP161" s="10" t="s">
        <v>53</v>
      </c>
      <c r="AQ161" s="10" t="s">
        <v>55</v>
      </c>
      <c r="AR161" s="10" t="s">
        <v>137</v>
      </c>
    </row>
    <row r="162" spans="2:44" s="51" customFormat="1" ht="153" x14ac:dyDescent="0.2">
      <c r="B162" s="10">
        <v>157</v>
      </c>
      <c r="C162" s="10" t="s">
        <v>119</v>
      </c>
      <c r="D162" s="32" t="s">
        <v>873</v>
      </c>
      <c r="E162" s="32" t="s">
        <v>137</v>
      </c>
      <c r="F162" s="32" t="s">
        <v>137</v>
      </c>
      <c r="G162" s="36" t="s">
        <v>411</v>
      </c>
      <c r="H162" s="13" t="s">
        <v>798</v>
      </c>
      <c r="I162" s="11" t="s">
        <v>12</v>
      </c>
      <c r="J162" s="11" t="s">
        <v>15</v>
      </c>
      <c r="K162" s="11" t="s">
        <v>17</v>
      </c>
      <c r="L162" s="11" t="s">
        <v>19</v>
      </c>
      <c r="M162" s="12"/>
      <c r="N162" s="12"/>
      <c r="O162" s="12" t="s">
        <v>21</v>
      </c>
      <c r="P162" s="12" t="s">
        <v>21</v>
      </c>
      <c r="Q162" s="11" t="s">
        <v>22</v>
      </c>
      <c r="R162" s="33" t="s">
        <v>137</v>
      </c>
      <c r="S162" s="11" t="s">
        <v>21</v>
      </c>
      <c r="T162" s="11"/>
      <c r="U162" s="11" t="s">
        <v>698</v>
      </c>
      <c r="V162" s="33" t="s">
        <v>137</v>
      </c>
      <c r="W162" s="13" t="s">
        <v>747</v>
      </c>
      <c r="X162" s="10" t="s">
        <v>21</v>
      </c>
      <c r="Y162" s="14"/>
      <c r="Z162" s="14"/>
      <c r="AA162" s="10" t="s">
        <v>690</v>
      </c>
      <c r="AB162" s="10" t="s">
        <v>691</v>
      </c>
      <c r="AC162" s="10" t="s">
        <v>692</v>
      </c>
      <c r="AD162" s="10" t="s">
        <v>78</v>
      </c>
      <c r="AE162" s="10" t="s">
        <v>137</v>
      </c>
      <c r="AF162" s="32" t="s">
        <v>67</v>
      </c>
      <c r="AG162" s="32" t="s">
        <v>74</v>
      </c>
      <c r="AH162" s="10" t="s">
        <v>43</v>
      </c>
      <c r="AI162" s="10" t="s">
        <v>43</v>
      </c>
      <c r="AJ162" s="10" t="s">
        <v>43</v>
      </c>
      <c r="AK162" s="15">
        <f>IF(OR(AH162="",AI162="",AJ162=""),"",IFERROR(IF(COUNTIF(AH162:AJ162,Hoja2!$J$2)&gt;=2,3,IF(COUNTIF(AH162:AJ162,Hoja2!$J$3)=3,1,2)),1))</f>
        <v>1</v>
      </c>
      <c r="AL162" s="11" t="s">
        <v>711</v>
      </c>
      <c r="AM162" s="11" t="s">
        <v>710</v>
      </c>
      <c r="AN162" s="11" t="s">
        <v>50</v>
      </c>
      <c r="AO162" s="10" t="s">
        <v>709</v>
      </c>
      <c r="AP162" s="10" t="s">
        <v>53</v>
      </c>
      <c r="AQ162" s="10" t="s">
        <v>55</v>
      </c>
      <c r="AR162" s="10" t="s">
        <v>137</v>
      </c>
    </row>
    <row r="163" spans="2:44" s="51" customFormat="1" ht="153" x14ac:dyDescent="0.2">
      <c r="B163" s="10">
        <v>158</v>
      </c>
      <c r="C163" s="10" t="s">
        <v>119</v>
      </c>
      <c r="D163" s="32" t="s">
        <v>873</v>
      </c>
      <c r="E163" s="32" t="s">
        <v>137</v>
      </c>
      <c r="F163" s="32" t="s">
        <v>137</v>
      </c>
      <c r="G163" s="36" t="s">
        <v>412</v>
      </c>
      <c r="H163" s="13" t="s">
        <v>413</v>
      </c>
      <c r="I163" s="11" t="s">
        <v>12</v>
      </c>
      <c r="J163" s="11" t="s">
        <v>15</v>
      </c>
      <c r="K163" s="11" t="s">
        <v>17</v>
      </c>
      <c r="L163" s="11" t="s">
        <v>19</v>
      </c>
      <c r="M163" s="12"/>
      <c r="N163" s="12"/>
      <c r="O163" s="12"/>
      <c r="P163" s="12" t="s">
        <v>21</v>
      </c>
      <c r="Q163" s="11" t="s">
        <v>22</v>
      </c>
      <c r="R163" s="33" t="s">
        <v>137</v>
      </c>
      <c r="S163" s="11" t="s">
        <v>21</v>
      </c>
      <c r="T163" s="11"/>
      <c r="U163" s="11" t="s">
        <v>698</v>
      </c>
      <c r="V163" s="33" t="s">
        <v>137</v>
      </c>
      <c r="W163" s="13" t="s">
        <v>747</v>
      </c>
      <c r="X163" s="10" t="s">
        <v>21</v>
      </c>
      <c r="Y163" s="14"/>
      <c r="Z163" s="14"/>
      <c r="AA163" s="10" t="s">
        <v>690</v>
      </c>
      <c r="AB163" s="10" t="s">
        <v>691</v>
      </c>
      <c r="AC163" s="10" t="s">
        <v>692</v>
      </c>
      <c r="AD163" s="10" t="s">
        <v>78</v>
      </c>
      <c r="AE163" s="10" t="s">
        <v>137</v>
      </c>
      <c r="AF163" s="32" t="s">
        <v>67</v>
      </c>
      <c r="AG163" s="32" t="s">
        <v>74</v>
      </c>
      <c r="AH163" s="10" t="s">
        <v>43</v>
      </c>
      <c r="AI163" s="10" t="s">
        <v>43</v>
      </c>
      <c r="AJ163" s="10" t="s">
        <v>43</v>
      </c>
      <c r="AK163" s="15">
        <f>IF(OR(AH163="",AI163="",AJ163=""),"",IFERROR(IF(COUNTIF(AH163:AJ163,Hoja2!$J$2)&gt;=2,3,IF(COUNTIF(AH163:AJ163,Hoja2!$J$3)=3,1,2)),1))</f>
        <v>1</v>
      </c>
      <c r="AL163" s="11" t="s">
        <v>711</v>
      </c>
      <c r="AM163" s="11" t="s">
        <v>710</v>
      </c>
      <c r="AN163" s="11" t="s">
        <v>50</v>
      </c>
      <c r="AO163" s="10" t="s">
        <v>709</v>
      </c>
      <c r="AP163" s="10" t="s">
        <v>53</v>
      </c>
      <c r="AQ163" s="10" t="s">
        <v>55</v>
      </c>
      <c r="AR163" s="10" t="s">
        <v>137</v>
      </c>
    </row>
    <row r="164" spans="2:44" s="51" customFormat="1" ht="165.75" x14ac:dyDescent="0.2">
      <c r="B164" s="10">
        <v>170</v>
      </c>
      <c r="C164" s="10" t="s">
        <v>119</v>
      </c>
      <c r="D164" s="32" t="s">
        <v>885</v>
      </c>
      <c r="E164" s="32" t="s">
        <v>724</v>
      </c>
      <c r="F164" s="32" t="s">
        <v>137</v>
      </c>
      <c r="G164" s="36" t="s">
        <v>436</v>
      </c>
      <c r="H164" s="13" t="s">
        <v>437</v>
      </c>
      <c r="I164" s="11" t="s">
        <v>12</v>
      </c>
      <c r="J164" s="11" t="s">
        <v>15</v>
      </c>
      <c r="K164" s="11" t="s">
        <v>17</v>
      </c>
      <c r="L164" s="11" t="s">
        <v>19</v>
      </c>
      <c r="M164" s="12" t="s">
        <v>21</v>
      </c>
      <c r="N164" s="12"/>
      <c r="O164" s="12" t="s">
        <v>21</v>
      </c>
      <c r="P164" s="12" t="s">
        <v>21</v>
      </c>
      <c r="Q164" s="11" t="s">
        <v>22</v>
      </c>
      <c r="R164" s="33" t="s">
        <v>137</v>
      </c>
      <c r="S164" s="11" t="s">
        <v>21</v>
      </c>
      <c r="T164" s="11"/>
      <c r="U164" s="11" t="s">
        <v>699</v>
      </c>
      <c r="V164" s="33" t="s">
        <v>701</v>
      </c>
      <c r="W164" s="13" t="s">
        <v>753</v>
      </c>
      <c r="X164" s="10" t="s">
        <v>21</v>
      </c>
      <c r="Y164" s="14"/>
      <c r="Z164" s="14"/>
      <c r="AA164" s="10" t="s">
        <v>137</v>
      </c>
      <c r="AB164" s="10" t="s">
        <v>137</v>
      </c>
      <c r="AC164" s="10" t="s">
        <v>137</v>
      </c>
      <c r="AD164" s="10" t="s">
        <v>137</v>
      </c>
      <c r="AE164" s="10" t="s">
        <v>137</v>
      </c>
      <c r="AF164" s="32" t="s">
        <v>137</v>
      </c>
      <c r="AG164" s="32" t="s">
        <v>137</v>
      </c>
      <c r="AH164" s="10" t="s">
        <v>43</v>
      </c>
      <c r="AI164" s="10" t="s">
        <v>43</v>
      </c>
      <c r="AJ164" s="10" t="s">
        <v>43</v>
      </c>
      <c r="AK164" s="15">
        <f>IF(OR(AH164="",AI164="",AJ164=""),"",IFERROR(IF(COUNTIF(AH164:AJ164,Hoja2!$J$2)&gt;=2,3,IF(COUNTIF(AH164:AJ164,Hoja2!$J$3)=3,1,2)),1))</f>
        <v>1</v>
      </c>
      <c r="AL164" s="11" t="s">
        <v>711</v>
      </c>
      <c r="AM164" s="11" t="s">
        <v>710</v>
      </c>
      <c r="AN164" s="11" t="s">
        <v>50</v>
      </c>
      <c r="AO164" s="10" t="s">
        <v>709</v>
      </c>
      <c r="AP164" s="10" t="s">
        <v>53</v>
      </c>
      <c r="AQ164" s="10" t="s">
        <v>55</v>
      </c>
      <c r="AR164" s="10" t="s">
        <v>137</v>
      </c>
    </row>
    <row r="165" spans="2:44" s="51" customFormat="1" ht="165.75" x14ac:dyDescent="0.2">
      <c r="B165" s="10">
        <v>171</v>
      </c>
      <c r="C165" s="10" t="s">
        <v>119</v>
      </c>
      <c r="D165" s="32" t="s">
        <v>885</v>
      </c>
      <c r="E165" s="32" t="s">
        <v>724</v>
      </c>
      <c r="F165" s="32" t="s">
        <v>137</v>
      </c>
      <c r="G165" s="36" t="s">
        <v>438</v>
      </c>
      <c r="H165" s="13" t="s">
        <v>439</v>
      </c>
      <c r="I165" s="11" t="s">
        <v>12</v>
      </c>
      <c r="J165" s="11" t="s">
        <v>15</v>
      </c>
      <c r="K165" s="11" t="s">
        <v>17</v>
      </c>
      <c r="L165" s="11" t="s">
        <v>19</v>
      </c>
      <c r="M165" s="12" t="s">
        <v>21</v>
      </c>
      <c r="N165" s="12"/>
      <c r="O165" s="12" t="s">
        <v>21</v>
      </c>
      <c r="P165" s="12" t="s">
        <v>21</v>
      </c>
      <c r="Q165" s="11" t="s">
        <v>22</v>
      </c>
      <c r="R165" s="33" t="s">
        <v>137</v>
      </c>
      <c r="S165" s="11" t="s">
        <v>21</v>
      </c>
      <c r="T165" s="11"/>
      <c r="U165" s="11" t="s">
        <v>699</v>
      </c>
      <c r="V165" s="33" t="s">
        <v>701</v>
      </c>
      <c r="W165" s="13" t="s">
        <v>753</v>
      </c>
      <c r="X165" s="10" t="s">
        <v>21</v>
      </c>
      <c r="Y165" s="14"/>
      <c r="Z165" s="14"/>
      <c r="AA165" s="10" t="s">
        <v>137</v>
      </c>
      <c r="AB165" s="10" t="s">
        <v>137</v>
      </c>
      <c r="AC165" s="10" t="s">
        <v>137</v>
      </c>
      <c r="AD165" s="10" t="s">
        <v>137</v>
      </c>
      <c r="AE165" s="10" t="s">
        <v>137</v>
      </c>
      <c r="AF165" s="32" t="s">
        <v>137</v>
      </c>
      <c r="AG165" s="32" t="s">
        <v>137</v>
      </c>
      <c r="AH165" s="10" t="s">
        <v>43</v>
      </c>
      <c r="AI165" s="10" t="s">
        <v>43</v>
      </c>
      <c r="AJ165" s="10" t="s">
        <v>43</v>
      </c>
      <c r="AK165" s="15">
        <f>IF(OR(AH165="",AI165="",AJ165=""),"",IFERROR(IF(COUNTIF(AH165:AJ165,Hoja2!$J$2)&gt;=2,3,IF(COUNTIF(AH165:AJ165,Hoja2!$J$3)=3,1,2)),1))</f>
        <v>1</v>
      </c>
      <c r="AL165" s="11" t="s">
        <v>711</v>
      </c>
      <c r="AM165" s="11" t="s">
        <v>710</v>
      </c>
      <c r="AN165" s="11" t="s">
        <v>50</v>
      </c>
      <c r="AO165" s="10" t="s">
        <v>709</v>
      </c>
      <c r="AP165" s="10" t="s">
        <v>53</v>
      </c>
      <c r="AQ165" s="10" t="s">
        <v>55</v>
      </c>
      <c r="AR165" s="10" t="s">
        <v>137</v>
      </c>
    </row>
    <row r="166" spans="2:44" s="51" customFormat="1" ht="165.75" x14ac:dyDescent="0.2">
      <c r="B166" s="10">
        <v>172</v>
      </c>
      <c r="C166" s="10" t="s">
        <v>119</v>
      </c>
      <c r="D166" s="32" t="s">
        <v>885</v>
      </c>
      <c r="E166" s="32" t="s">
        <v>724</v>
      </c>
      <c r="F166" s="32" t="s">
        <v>137</v>
      </c>
      <c r="G166" s="36" t="s">
        <v>337</v>
      </c>
      <c r="H166" s="13" t="s">
        <v>440</v>
      </c>
      <c r="I166" s="11" t="s">
        <v>12</v>
      </c>
      <c r="J166" s="11" t="s">
        <v>15</v>
      </c>
      <c r="K166" s="11" t="s">
        <v>17</v>
      </c>
      <c r="L166" s="11" t="s">
        <v>19</v>
      </c>
      <c r="M166" s="12" t="s">
        <v>21</v>
      </c>
      <c r="N166" s="12"/>
      <c r="O166" s="12" t="s">
        <v>21</v>
      </c>
      <c r="P166" s="12" t="s">
        <v>21</v>
      </c>
      <c r="Q166" s="11" t="s">
        <v>22</v>
      </c>
      <c r="R166" s="33" t="s">
        <v>137</v>
      </c>
      <c r="S166" s="11" t="s">
        <v>21</v>
      </c>
      <c r="T166" s="11"/>
      <c r="U166" s="11" t="s">
        <v>699</v>
      </c>
      <c r="V166" s="33" t="s">
        <v>701</v>
      </c>
      <c r="W166" s="13" t="s">
        <v>753</v>
      </c>
      <c r="X166" s="10" t="s">
        <v>21</v>
      </c>
      <c r="Y166" s="14"/>
      <c r="Z166" s="14"/>
      <c r="AA166" s="10" t="s">
        <v>137</v>
      </c>
      <c r="AB166" s="10" t="s">
        <v>137</v>
      </c>
      <c r="AC166" s="10" t="s">
        <v>137</v>
      </c>
      <c r="AD166" s="10" t="s">
        <v>137</v>
      </c>
      <c r="AE166" s="10" t="s">
        <v>137</v>
      </c>
      <c r="AF166" s="32" t="s">
        <v>137</v>
      </c>
      <c r="AG166" s="32" t="s">
        <v>137</v>
      </c>
      <c r="AH166" s="10" t="s">
        <v>43</v>
      </c>
      <c r="AI166" s="10" t="s">
        <v>43</v>
      </c>
      <c r="AJ166" s="10" t="s">
        <v>43</v>
      </c>
      <c r="AK166" s="15">
        <f>IF(OR(AH166="",AI166="",AJ166=""),"",IFERROR(IF(COUNTIF(AH166:AJ166,Hoja2!$J$2)&gt;=2,3,IF(COUNTIF(AH166:AJ166,Hoja2!$J$3)=3,1,2)),1))</f>
        <v>1</v>
      </c>
      <c r="AL166" s="11" t="s">
        <v>711</v>
      </c>
      <c r="AM166" s="11" t="s">
        <v>710</v>
      </c>
      <c r="AN166" s="11" t="s">
        <v>50</v>
      </c>
      <c r="AO166" s="10" t="s">
        <v>709</v>
      </c>
      <c r="AP166" s="10" t="s">
        <v>53</v>
      </c>
      <c r="AQ166" s="10" t="s">
        <v>55</v>
      </c>
      <c r="AR166" s="10" t="s">
        <v>137</v>
      </c>
    </row>
    <row r="167" spans="2:44" s="51" customFormat="1" ht="165.75" x14ac:dyDescent="0.2">
      <c r="B167" s="10">
        <v>173</v>
      </c>
      <c r="C167" s="10" t="s">
        <v>119</v>
      </c>
      <c r="D167" s="32" t="s">
        <v>885</v>
      </c>
      <c r="E167" s="32" t="s">
        <v>724</v>
      </c>
      <c r="F167" s="32" t="s">
        <v>137</v>
      </c>
      <c r="G167" s="36" t="s">
        <v>441</v>
      </c>
      <c r="H167" s="13" t="s">
        <v>442</v>
      </c>
      <c r="I167" s="11" t="s">
        <v>12</v>
      </c>
      <c r="J167" s="11" t="s">
        <v>15</v>
      </c>
      <c r="K167" s="11" t="s">
        <v>17</v>
      </c>
      <c r="L167" s="11" t="s">
        <v>19</v>
      </c>
      <c r="M167" s="12" t="s">
        <v>21</v>
      </c>
      <c r="N167" s="12"/>
      <c r="O167" s="12" t="s">
        <v>21</v>
      </c>
      <c r="P167" s="12" t="s">
        <v>21</v>
      </c>
      <c r="Q167" s="11" t="s">
        <v>22</v>
      </c>
      <c r="R167" s="33" t="s">
        <v>137</v>
      </c>
      <c r="S167" s="11" t="s">
        <v>21</v>
      </c>
      <c r="T167" s="11"/>
      <c r="U167" s="11" t="s">
        <v>699</v>
      </c>
      <c r="V167" s="33" t="s">
        <v>701</v>
      </c>
      <c r="W167" s="13" t="s">
        <v>753</v>
      </c>
      <c r="X167" s="10" t="s">
        <v>21</v>
      </c>
      <c r="Y167" s="14"/>
      <c r="Z167" s="14"/>
      <c r="AA167" s="10" t="s">
        <v>137</v>
      </c>
      <c r="AB167" s="10" t="s">
        <v>137</v>
      </c>
      <c r="AC167" s="10" t="s">
        <v>137</v>
      </c>
      <c r="AD167" s="10" t="s">
        <v>137</v>
      </c>
      <c r="AE167" s="10" t="s">
        <v>137</v>
      </c>
      <c r="AF167" s="32" t="s">
        <v>137</v>
      </c>
      <c r="AG167" s="32" t="s">
        <v>137</v>
      </c>
      <c r="AH167" s="10" t="s">
        <v>43</v>
      </c>
      <c r="AI167" s="10" t="s">
        <v>43</v>
      </c>
      <c r="AJ167" s="10" t="s">
        <v>43</v>
      </c>
      <c r="AK167" s="15">
        <f>IF(OR(AH167="",AI167="",AJ167=""),"",IFERROR(IF(COUNTIF(AH167:AJ167,Hoja2!$J$2)&gt;=2,3,IF(COUNTIF(AH167:AJ167,Hoja2!$J$3)=3,1,2)),1))</f>
        <v>1</v>
      </c>
      <c r="AL167" s="11" t="s">
        <v>711</v>
      </c>
      <c r="AM167" s="11" t="s">
        <v>710</v>
      </c>
      <c r="AN167" s="11" t="s">
        <v>50</v>
      </c>
      <c r="AO167" s="10" t="s">
        <v>709</v>
      </c>
      <c r="AP167" s="10" t="s">
        <v>53</v>
      </c>
      <c r="AQ167" s="10" t="s">
        <v>55</v>
      </c>
      <c r="AR167" s="10" t="s">
        <v>137</v>
      </c>
    </row>
    <row r="168" spans="2:44" s="51" customFormat="1" ht="165.75" x14ac:dyDescent="0.2">
      <c r="B168" s="10">
        <v>174</v>
      </c>
      <c r="C168" s="10" t="s">
        <v>119</v>
      </c>
      <c r="D168" s="32" t="s">
        <v>885</v>
      </c>
      <c r="E168" s="32" t="s">
        <v>724</v>
      </c>
      <c r="F168" s="32" t="s">
        <v>137</v>
      </c>
      <c r="G168" s="36" t="s">
        <v>443</v>
      </c>
      <c r="H168" s="13" t="s">
        <v>444</v>
      </c>
      <c r="I168" s="11" t="s">
        <v>12</v>
      </c>
      <c r="J168" s="11" t="s">
        <v>15</v>
      </c>
      <c r="K168" s="11" t="s">
        <v>17</v>
      </c>
      <c r="L168" s="11" t="s">
        <v>19</v>
      </c>
      <c r="M168" s="12" t="s">
        <v>21</v>
      </c>
      <c r="N168" s="12"/>
      <c r="O168" s="12" t="s">
        <v>21</v>
      </c>
      <c r="P168" s="12" t="s">
        <v>21</v>
      </c>
      <c r="Q168" s="11" t="s">
        <v>22</v>
      </c>
      <c r="R168" s="33" t="s">
        <v>137</v>
      </c>
      <c r="S168" s="11" t="s">
        <v>21</v>
      </c>
      <c r="T168" s="11"/>
      <c r="U168" s="11" t="s">
        <v>699</v>
      </c>
      <c r="V168" s="33" t="s">
        <v>701</v>
      </c>
      <c r="W168" s="13" t="s">
        <v>753</v>
      </c>
      <c r="X168" s="10" t="s">
        <v>21</v>
      </c>
      <c r="Y168" s="14"/>
      <c r="Z168" s="14"/>
      <c r="AA168" s="10" t="s">
        <v>137</v>
      </c>
      <c r="AB168" s="10" t="s">
        <v>137</v>
      </c>
      <c r="AC168" s="10" t="s">
        <v>137</v>
      </c>
      <c r="AD168" s="10" t="s">
        <v>137</v>
      </c>
      <c r="AE168" s="10" t="s">
        <v>137</v>
      </c>
      <c r="AF168" s="32" t="s">
        <v>137</v>
      </c>
      <c r="AG168" s="32" t="s">
        <v>137</v>
      </c>
      <c r="AH168" s="10" t="s">
        <v>43</v>
      </c>
      <c r="AI168" s="10" t="s">
        <v>43</v>
      </c>
      <c r="AJ168" s="10" t="s">
        <v>43</v>
      </c>
      <c r="AK168" s="15">
        <f>IF(OR(AH168="",AI168="",AJ168=""),"",IFERROR(IF(COUNTIF(AH168:AJ168,Hoja2!$J$2)&gt;=2,3,IF(COUNTIF(AH168:AJ168,Hoja2!$J$3)=3,1,2)),1))</f>
        <v>1</v>
      </c>
      <c r="AL168" s="11" t="s">
        <v>711</v>
      </c>
      <c r="AM168" s="11" t="s">
        <v>710</v>
      </c>
      <c r="AN168" s="11" t="s">
        <v>50</v>
      </c>
      <c r="AO168" s="10" t="s">
        <v>709</v>
      </c>
      <c r="AP168" s="10" t="s">
        <v>53</v>
      </c>
      <c r="AQ168" s="10" t="s">
        <v>55</v>
      </c>
      <c r="AR168" s="10" t="s">
        <v>137</v>
      </c>
    </row>
    <row r="169" spans="2:44" s="51" customFormat="1" ht="255" x14ac:dyDescent="0.2">
      <c r="B169" s="10">
        <v>175</v>
      </c>
      <c r="C169" s="10" t="s">
        <v>119</v>
      </c>
      <c r="D169" s="32" t="s">
        <v>885</v>
      </c>
      <c r="E169" s="32" t="s">
        <v>445</v>
      </c>
      <c r="F169" s="32" t="s">
        <v>137</v>
      </c>
      <c r="G169" s="36" t="s">
        <v>446</v>
      </c>
      <c r="H169" s="13" t="s">
        <v>447</v>
      </c>
      <c r="I169" s="11" t="s">
        <v>12</v>
      </c>
      <c r="J169" s="11" t="s">
        <v>15</v>
      </c>
      <c r="K169" s="11" t="s">
        <v>17</v>
      </c>
      <c r="L169" s="11" t="s">
        <v>19</v>
      </c>
      <c r="M169" s="12" t="s">
        <v>21</v>
      </c>
      <c r="N169" s="12"/>
      <c r="O169" s="12" t="s">
        <v>21</v>
      </c>
      <c r="P169" s="12" t="s">
        <v>21</v>
      </c>
      <c r="Q169" s="11" t="s">
        <v>22</v>
      </c>
      <c r="R169" s="33" t="s">
        <v>137</v>
      </c>
      <c r="S169" s="11"/>
      <c r="T169" s="11" t="s">
        <v>21</v>
      </c>
      <c r="U169" s="11" t="s">
        <v>699</v>
      </c>
      <c r="V169" s="33" t="s">
        <v>702</v>
      </c>
      <c r="W169" s="13" t="s">
        <v>754</v>
      </c>
      <c r="X169" s="10" t="s">
        <v>21</v>
      </c>
      <c r="Y169" s="14"/>
      <c r="Z169" s="14"/>
      <c r="AA169" s="10" t="s">
        <v>137</v>
      </c>
      <c r="AB169" s="10" t="s">
        <v>137</v>
      </c>
      <c r="AC169" s="10" t="s">
        <v>137</v>
      </c>
      <c r="AD169" s="10" t="s">
        <v>137</v>
      </c>
      <c r="AE169" s="10" t="s">
        <v>137</v>
      </c>
      <c r="AF169" s="32" t="s">
        <v>137</v>
      </c>
      <c r="AG169" s="32" t="s">
        <v>137</v>
      </c>
      <c r="AH169" s="10" t="s">
        <v>43</v>
      </c>
      <c r="AI169" s="10" t="s">
        <v>43</v>
      </c>
      <c r="AJ169" s="10" t="s">
        <v>43</v>
      </c>
      <c r="AK169" s="15">
        <f>IF(OR(AH169="",AI169="",AJ169=""),"",IFERROR(IF(COUNTIF(AH169:AJ169,Hoja2!$J$2)&gt;=2,3,IF(COUNTIF(AH169:AJ169,Hoja2!$J$3)=3,1,2)),1))</f>
        <v>1</v>
      </c>
      <c r="AL169" s="11" t="s">
        <v>711</v>
      </c>
      <c r="AM169" s="11" t="s">
        <v>710</v>
      </c>
      <c r="AN169" s="11" t="s">
        <v>50</v>
      </c>
      <c r="AO169" s="10" t="s">
        <v>709</v>
      </c>
      <c r="AP169" s="10" t="s">
        <v>53</v>
      </c>
      <c r="AQ169" s="10" t="s">
        <v>55</v>
      </c>
      <c r="AR169" s="10" t="s">
        <v>137</v>
      </c>
    </row>
    <row r="170" spans="2:44" s="51" customFormat="1" ht="409.5" x14ac:dyDescent="0.2">
      <c r="B170" s="10">
        <v>176</v>
      </c>
      <c r="C170" s="10" t="s">
        <v>119</v>
      </c>
      <c r="D170" s="32" t="s">
        <v>715</v>
      </c>
      <c r="E170" s="32" t="s">
        <v>725</v>
      </c>
      <c r="F170" s="32" t="s">
        <v>820</v>
      </c>
      <c r="G170" s="36" t="s">
        <v>448</v>
      </c>
      <c r="H170" s="13" t="s">
        <v>821</v>
      </c>
      <c r="I170" s="11" t="s">
        <v>12</v>
      </c>
      <c r="J170" s="11" t="s">
        <v>15</v>
      </c>
      <c r="K170" s="11" t="s">
        <v>17</v>
      </c>
      <c r="L170" s="11" t="s">
        <v>19</v>
      </c>
      <c r="M170" s="12" t="s">
        <v>21</v>
      </c>
      <c r="N170" s="12"/>
      <c r="O170" s="12" t="s">
        <v>21</v>
      </c>
      <c r="P170" s="12" t="s">
        <v>21</v>
      </c>
      <c r="Q170" s="11" t="s">
        <v>22</v>
      </c>
      <c r="R170" s="33" t="s">
        <v>137</v>
      </c>
      <c r="S170" s="11"/>
      <c r="T170" s="11" t="s">
        <v>21</v>
      </c>
      <c r="U170" s="11" t="s">
        <v>699</v>
      </c>
      <c r="V170" s="33" t="s">
        <v>702</v>
      </c>
      <c r="W170" s="13" t="s">
        <v>754</v>
      </c>
      <c r="X170" s="10" t="s">
        <v>21</v>
      </c>
      <c r="Y170" s="14"/>
      <c r="Z170" s="14"/>
      <c r="AA170" s="10" t="s">
        <v>137</v>
      </c>
      <c r="AB170" s="10" t="s">
        <v>137</v>
      </c>
      <c r="AC170" s="10" t="s">
        <v>137</v>
      </c>
      <c r="AD170" s="10" t="s">
        <v>137</v>
      </c>
      <c r="AE170" s="10" t="s">
        <v>137</v>
      </c>
      <c r="AF170" s="32" t="s">
        <v>137</v>
      </c>
      <c r="AG170" s="32" t="s">
        <v>137</v>
      </c>
      <c r="AH170" s="10" t="s">
        <v>43</v>
      </c>
      <c r="AI170" s="10" t="s">
        <v>43</v>
      </c>
      <c r="AJ170" s="10" t="s">
        <v>43</v>
      </c>
      <c r="AK170" s="15">
        <f>IF(OR(AH170="",AI170="",AJ170=""),"",IFERROR(IF(COUNTIF(AH170:AJ170,Hoja2!$J$2)&gt;=2,3,IF(COUNTIF(AH170:AJ170,Hoja2!$J$3)=3,1,2)),1))</f>
        <v>1</v>
      </c>
      <c r="AL170" s="11" t="s">
        <v>711</v>
      </c>
      <c r="AM170" s="11" t="s">
        <v>710</v>
      </c>
      <c r="AN170" s="11" t="s">
        <v>50</v>
      </c>
      <c r="AO170" s="10" t="s">
        <v>709</v>
      </c>
      <c r="AP170" s="10" t="s">
        <v>53</v>
      </c>
      <c r="AQ170" s="10" t="s">
        <v>55</v>
      </c>
      <c r="AR170" s="10" t="s">
        <v>137</v>
      </c>
    </row>
    <row r="171" spans="2:44" s="51" customFormat="1" ht="409.5" x14ac:dyDescent="0.2">
      <c r="B171" s="10">
        <v>177</v>
      </c>
      <c r="C171" s="10" t="s">
        <v>119</v>
      </c>
      <c r="D171" s="32" t="s">
        <v>715</v>
      </c>
      <c r="E171" s="32" t="s">
        <v>725</v>
      </c>
      <c r="F171" s="32" t="s">
        <v>137</v>
      </c>
      <c r="G171" s="36" t="s">
        <v>449</v>
      </c>
      <c r="H171" s="13" t="s">
        <v>450</v>
      </c>
      <c r="I171" s="11" t="s">
        <v>12</v>
      </c>
      <c r="J171" s="11" t="s">
        <v>15</v>
      </c>
      <c r="K171" s="11" t="s">
        <v>17</v>
      </c>
      <c r="L171" s="11" t="s">
        <v>19</v>
      </c>
      <c r="M171" s="12" t="s">
        <v>21</v>
      </c>
      <c r="N171" s="12"/>
      <c r="O171" s="12" t="s">
        <v>21</v>
      </c>
      <c r="P171" s="12" t="s">
        <v>21</v>
      </c>
      <c r="Q171" s="11" t="s">
        <v>22</v>
      </c>
      <c r="R171" s="33" t="s">
        <v>137</v>
      </c>
      <c r="S171" s="11" t="s">
        <v>21</v>
      </c>
      <c r="T171" s="11"/>
      <c r="U171" s="11" t="s">
        <v>699</v>
      </c>
      <c r="V171" s="33" t="s">
        <v>702</v>
      </c>
      <c r="W171" s="13" t="s">
        <v>754</v>
      </c>
      <c r="X171" s="10" t="s">
        <v>21</v>
      </c>
      <c r="Y171" s="14"/>
      <c r="Z171" s="14"/>
      <c r="AA171" s="10" t="s">
        <v>137</v>
      </c>
      <c r="AB171" s="10" t="s">
        <v>137</v>
      </c>
      <c r="AC171" s="10" t="s">
        <v>137</v>
      </c>
      <c r="AD171" s="10" t="s">
        <v>137</v>
      </c>
      <c r="AE171" s="10" t="s">
        <v>137</v>
      </c>
      <c r="AF171" s="32" t="s">
        <v>137</v>
      </c>
      <c r="AG171" s="32" t="s">
        <v>137</v>
      </c>
      <c r="AH171" s="10" t="s">
        <v>43</v>
      </c>
      <c r="AI171" s="10" t="s">
        <v>43</v>
      </c>
      <c r="AJ171" s="10" t="s">
        <v>43</v>
      </c>
      <c r="AK171" s="15">
        <f>IF(OR(AH171="",AI171="",AJ171=""),"",IFERROR(IF(COUNTIF(AH171:AJ171,Hoja2!$J$2)&gt;=2,3,IF(COUNTIF(AH171:AJ171,Hoja2!$J$3)=3,1,2)),1))</f>
        <v>1</v>
      </c>
      <c r="AL171" s="11" t="s">
        <v>711</v>
      </c>
      <c r="AM171" s="11" t="s">
        <v>710</v>
      </c>
      <c r="AN171" s="11" t="s">
        <v>50</v>
      </c>
      <c r="AO171" s="10" t="s">
        <v>709</v>
      </c>
      <c r="AP171" s="10" t="s">
        <v>53</v>
      </c>
      <c r="AQ171" s="10" t="s">
        <v>55</v>
      </c>
      <c r="AR171" s="10" t="s">
        <v>137</v>
      </c>
    </row>
    <row r="172" spans="2:44" s="51" customFormat="1" ht="409.5" x14ac:dyDescent="0.2">
      <c r="B172" s="10">
        <v>178</v>
      </c>
      <c r="C172" s="10" t="s">
        <v>119</v>
      </c>
      <c r="D172" s="32" t="s">
        <v>715</v>
      </c>
      <c r="E172" s="32" t="s">
        <v>725</v>
      </c>
      <c r="F172" s="32" t="s">
        <v>137</v>
      </c>
      <c r="G172" s="36" t="s">
        <v>451</v>
      </c>
      <c r="H172" s="13" t="s">
        <v>442</v>
      </c>
      <c r="I172" s="11" t="s">
        <v>12</v>
      </c>
      <c r="J172" s="11" t="s">
        <v>15</v>
      </c>
      <c r="K172" s="11" t="s">
        <v>17</v>
      </c>
      <c r="L172" s="11" t="s">
        <v>19</v>
      </c>
      <c r="M172" s="12" t="s">
        <v>21</v>
      </c>
      <c r="N172" s="12"/>
      <c r="O172" s="12" t="s">
        <v>21</v>
      </c>
      <c r="P172" s="12" t="s">
        <v>21</v>
      </c>
      <c r="Q172" s="11" t="s">
        <v>22</v>
      </c>
      <c r="R172" s="33" t="s">
        <v>137</v>
      </c>
      <c r="S172" s="11" t="s">
        <v>21</v>
      </c>
      <c r="T172" s="11"/>
      <c r="U172" s="11" t="s">
        <v>699</v>
      </c>
      <c r="V172" s="33" t="s">
        <v>702</v>
      </c>
      <c r="W172" s="13" t="s">
        <v>754</v>
      </c>
      <c r="X172" s="10" t="s">
        <v>21</v>
      </c>
      <c r="Y172" s="14"/>
      <c r="Z172" s="14"/>
      <c r="AA172" s="10" t="s">
        <v>137</v>
      </c>
      <c r="AB172" s="10" t="s">
        <v>137</v>
      </c>
      <c r="AC172" s="10" t="s">
        <v>137</v>
      </c>
      <c r="AD172" s="10" t="s">
        <v>137</v>
      </c>
      <c r="AE172" s="10" t="s">
        <v>137</v>
      </c>
      <c r="AF172" s="32" t="s">
        <v>137</v>
      </c>
      <c r="AG172" s="32" t="s">
        <v>137</v>
      </c>
      <c r="AH172" s="10" t="s">
        <v>43</v>
      </c>
      <c r="AI172" s="10" t="s">
        <v>43</v>
      </c>
      <c r="AJ172" s="10" t="s">
        <v>43</v>
      </c>
      <c r="AK172" s="15">
        <f>IF(OR(AH172="",AI172="",AJ172=""),"",IFERROR(IF(COUNTIF(AH172:AJ172,Hoja2!$J$2)&gt;=2,3,IF(COUNTIF(AH172:AJ172,Hoja2!$J$3)=3,1,2)),1))</f>
        <v>1</v>
      </c>
      <c r="AL172" s="11" t="s">
        <v>711</v>
      </c>
      <c r="AM172" s="11" t="s">
        <v>710</v>
      </c>
      <c r="AN172" s="11" t="s">
        <v>50</v>
      </c>
      <c r="AO172" s="10" t="s">
        <v>709</v>
      </c>
      <c r="AP172" s="10" t="s">
        <v>53</v>
      </c>
      <c r="AQ172" s="10" t="s">
        <v>55</v>
      </c>
      <c r="AR172" s="10" t="s">
        <v>137</v>
      </c>
    </row>
    <row r="173" spans="2:44" s="51" customFormat="1" ht="409.5" x14ac:dyDescent="0.2">
      <c r="B173" s="10">
        <v>179</v>
      </c>
      <c r="C173" s="10" t="s">
        <v>119</v>
      </c>
      <c r="D173" s="32" t="s">
        <v>715</v>
      </c>
      <c r="E173" s="32" t="s">
        <v>726</v>
      </c>
      <c r="F173" s="32" t="s">
        <v>762</v>
      </c>
      <c r="G173" s="36" t="s">
        <v>452</v>
      </c>
      <c r="H173" s="13" t="s">
        <v>822</v>
      </c>
      <c r="I173" s="11" t="s">
        <v>12</v>
      </c>
      <c r="J173" s="11" t="s">
        <v>15</v>
      </c>
      <c r="K173" s="11" t="s">
        <v>17</v>
      </c>
      <c r="L173" s="11" t="s">
        <v>19</v>
      </c>
      <c r="M173" s="12" t="s">
        <v>21</v>
      </c>
      <c r="N173" s="12"/>
      <c r="O173" s="12" t="s">
        <v>21</v>
      </c>
      <c r="P173" s="12" t="s">
        <v>21</v>
      </c>
      <c r="Q173" s="11" t="s">
        <v>22</v>
      </c>
      <c r="R173" s="33" t="s">
        <v>137</v>
      </c>
      <c r="S173" s="11" t="s">
        <v>21</v>
      </c>
      <c r="T173" s="11"/>
      <c r="U173" s="11" t="s">
        <v>699</v>
      </c>
      <c r="V173" s="33" t="s">
        <v>702</v>
      </c>
      <c r="W173" s="13" t="s">
        <v>754</v>
      </c>
      <c r="X173" s="10" t="s">
        <v>21</v>
      </c>
      <c r="Y173" s="14"/>
      <c r="Z173" s="14"/>
      <c r="AA173" s="10" t="s">
        <v>137</v>
      </c>
      <c r="AB173" s="10" t="s">
        <v>137</v>
      </c>
      <c r="AC173" s="10" t="s">
        <v>137</v>
      </c>
      <c r="AD173" s="10" t="s">
        <v>137</v>
      </c>
      <c r="AE173" s="10" t="s">
        <v>137</v>
      </c>
      <c r="AF173" s="32" t="s">
        <v>137</v>
      </c>
      <c r="AG173" s="32" t="s">
        <v>137</v>
      </c>
      <c r="AH173" s="10" t="s">
        <v>43</v>
      </c>
      <c r="AI173" s="10" t="s">
        <v>43</v>
      </c>
      <c r="AJ173" s="10" t="s">
        <v>43</v>
      </c>
      <c r="AK173" s="15">
        <f>IF(OR(AH173="",AI173="",AJ173=""),"",IFERROR(IF(COUNTIF(AH173:AJ173,Hoja2!$J$2)&gt;=2,3,IF(COUNTIF(AH173:AJ173,Hoja2!$J$3)=3,1,2)),1))</f>
        <v>1</v>
      </c>
      <c r="AL173" s="11" t="s">
        <v>711</v>
      </c>
      <c r="AM173" s="11" t="s">
        <v>710</v>
      </c>
      <c r="AN173" s="11" t="s">
        <v>50</v>
      </c>
      <c r="AO173" s="10" t="s">
        <v>709</v>
      </c>
      <c r="AP173" s="10" t="s">
        <v>53</v>
      </c>
      <c r="AQ173" s="10" t="s">
        <v>55</v>
      </c>
      <c r="AR173" s="10" t="s">
        <v>137</v>
      </c>
    </row>
    <row r="174" spans="2:44" s="51" customFormat="1" ht="409.5" x14ac:dyDescent="0.2">
      <c r="B174" s="10">
        <v>180</v>
      </c>
      <c r="C174" s="10" t="s">
        <v>119</v>
      </c>
      <c r="D174" s="32" t="s">
        <v>715</v>
      </c>
      <c r="E174" s="32" t="s">
        <v>726</v>
      </c>
      <c r="F174" s="32" t="s">
        <v>137</v>
      </c>
      <c r="G174" s="36" t="s">
        <v>453</v>
      </c>
      <c r="H174" s="13" t="s">
        <v>454</v>
      </c>
      <c r="I174" s="11" t="s">
        <v>12</v>
      </c>
      <c r="J174" s="11" t="s">
        <v>15</v>
      </c>
      <c r="K174" s="11" t="s">
        <v>17</v>
      </c>
      <c r="L174" s="11" t="s">
        <v>19</v>
      </c>
      <c r="M174" s="12" t="s">
        <v>21</v>
      </c>
      <c r="N174" s="12"/>
      <c r="O174" s="12" t="s">
        <v>21</v>
      </c>
      <c r="P174" s="12" t="s">
        <v>21</v>
      </c>
      <c r="Q174" s="11" t="s">
        <v>22</v>
      </c>
      <c r="R174" s="33" t="s">
        <v>137</v>
      </c>
      <c r="S174" s="11" t="s">
        <v>21</v>
      </c>
      <c r="T174" s="11"/>
      <c r="U174" s="11" t="s">
        <v>699</v>
      </c>
      <c r="V174" s="33" t="s">
        <v>702</v>
      </c>
      <c r="W174" s="13" t="s">
        <v>754</v>
      </c>
      <c r="X174" s="10" t="s">
        <v>21</v>
      </c>
      <c r="Y174" s="14"/>
      <c r="Z174" s="14"/>
      <c r="AA174" s="10" t="s">
        <v>137</v>
      </c>
      <c r="AB174" s="10" t="s">
        <v>137</v>
      </c>
      <c r="AC174" s="10" t="s">
        <v>137</v>
      </c>
      <c r="AD174" s="10" t="s">
        <v>137</v>
      </c>
      <c r="AE174" s="10" t="s">
        <v>137</v>
      </c>
      <c r="AF174" s="32" t="s">
        <v>137</v>
      </c>
      <c r="AG174" s="32" t="s">
        <v>137</v>
      </c>
      <c r="AH174" s="10" t="s">
        <v>43</v>
      </c>
      <c r="AI174" s="10" t="s">
        <v>43</v>
      </c>
      <c r="AJ174" s="10" t="s">
        <v>43</v>
      </c>
      <c r="AK174" s="15">
        <f>IF(OR(AH174="",AI174="",AJ174=""),"",IFERROR(IF(COUNTIF(AH174:AJ174,Hoja2!$J$2)&gt;=2,3,IF(COUNTIF(AH174:AJ174,Hoja2!$J$3)=3,1,2)),1))</f>
        <v>1</v>
      </c>
      <c r="AL174" s="11" t="s">
        <v>711</v>
      </c>
      <c r="AM174" s="11" t="s">
        <v>710</v>
      </c>
      <c r="AN174" s="11" t="s">
        <v>50</v>
      </c>
      <c r="AO174" s="10" t="s">
        <v>709</v>
      </c>
      <c r="AP174" s="10" t="s">
        <v>53</v>
      </c>
      <c r="AQ174" s="10" t="s">
        <v>55</v>
      </c>
      <c r="AR174" s="10" t="s">
        <v>137</v>
      </c>
    </row>
    <row r="175" spans="2:44" s="51" customFormat="1" ht="409.5" x14ac:dyDescent="0.2">
      <c r="B175" s="10">
        <v>181</v>
      </c>
      <c r="C175" s="10" t="s">
        <v>119</v>
      </c>
      <c r="D175" s="32" t="s">
        <v>715</v>
      </c>
      <c r="E175" s="32" t="s">
        <v>726</v>
      </c>
      <c r="F175" s="32" t="s">
        <v>137</v>
      </c>
      <c r="G175" s="36" t="s">
        <v>455</v>
      </c>
      <c r="H175" s="13" t="s">
        <v>456</v>
      </c>
      <c r="I175" s="11" t="s">
        <v>12</v>
      </c>
      <c r="J175" s="11" t="s">
        <v>15</v>
      </c>
      <c r="K175" s="11" t="s">
        <v>17</v>
      </c>
      <c r="L175" s="11" t="s">
        <v>19</v>
      </c>
      <c r="M175" s="12" t="s">
        <v>21</v>
      </c>
      <c r="N175" s="12"/>
      <c r="O175" s="12" t="s">
        <v>21</v>
      </c>
      <c r="P175" s="12" t="s">
        <v>21</v>
      </c>
      <c r="Q175" s="11" t="s">
        <v>22</v>
      </c>
      <c r="R175" s="33" t="s">
        <v>137</v>
      </c>
      <c r="S175" s="11" t="s">
        <v>21</v>
      </c>
      <c r="T175" s="11"/>
      <c r="U175" s="11" t="s">
        <v>699</v>
      </c>
      <c r="V175" s="33" t="s">
        <v>702</v>
      </c>
      <c r="W175" s="13" t="s">
        <v>754</v>
      </c>
      <c r="X175" s="10" t="s">
        <v>21</v>
      </c>
      <c r="Y175" s="14"/>
      <c r="Z175" s="14"/>
      <c r="AA175" s="10" t="s">
        <v>137</v>
      </c>
      <c r="AB175" s="10" t="s">
        <v>137</v>
      </c>
      <c r="AC175" s="10" t="s">
        <v>137</v>
      </c>
      <c r="AD175" s="10" t="s">
        <v>137</v>
      </c>
      <c r="AE175" s="10" t="s">
        <v>137</v>
      </c>
      <c r="AF175" s="32" t="s">
        <v>137</v>
      </c>
      <c r="AG175" s="32" t="s">
        <v>137</v>
      </c>
      <c r="AH175" s="10" t="s">
        <v>43</v>
      </c>
      <c r="AI175" s="10" t="s">
        <v>43</v>
      </c>
      <c r="AJ175" s="10" t="s">
        <v>43</v>
      </c>
      <c r="AK175" s="15">
        <f>IF(OR(AH175="",AI175="",AJ175=""),"",IFERROR(IF(COUNTIF(AH175:AJ175,Hoja2!$J$2)&gt;=2,3,IF(COUNTIF(AH175:AJ175,Hoja2!$J$3)=3,1,2)),1))</f>
        <v>1</v>
      </c>
      <c r="AL175" s="11" t="s">
        <v>711</v>
      </c>
      <c r="AM175" s="11" t="s">
        <v>710</v>
      </c>
      <c r="AN175" s="11" t="s">
        <v>50</v>
      </c>
      <c r="AO175" s="10" t="s">
        <v>709</v>
      </c>
      <c r="AP175" s="10" t="s">
        <v>53</v>
      </c>
      <c r="AQ175" s="10" t="s">
        <v>55</v>
      </c>
      <c r="AR175" s="10" t="s">
        <v>137</v>
      </c>
    </row>
    <row r="176" spans="2:44" s="51" customFormat="1" ht="409.5" x14ac:dyDescent="0.2">
      <c r="B176" s="10">
        <v>182</v>
      </c>
      <c r="C176" s="10" t="s">
        <v>119</v>
      </c>
      <c r="D176" s="32" t="s">
        <v>715</v>
      </c>
      <c r="E176" s="32" t="s">
        <v>726</v>
      </c>
      <c r="F176" s="32" t="s">
        <v>823</v>
      </c>
      <c r="G176" s="36" t="s">
        <v>457</v>
      </c>
      <c r="H176" s="13" t="s">
        <v>458</v>
      </c>
      <c r="I176" s="11" t="s">
        <v>12</v>
      </c>
      <c r="J176" s="11" t="s">
        <v>15</v>
      </c>
      <c r="K176" s="11" t="s">
        <v>17</v>
      </c>
      <c r="L176" s="11" t="s">
        <v>19</v>
      </c>
      <c r="M176" s="12" t="s">
        <v>21</v>
      </c>
      <c r="N176" s="12"/>
      <c r="O176" s="12" t="s">
        <v>21</v>
      </c>
      <c r="P176" s="12" t="s">
        <v>21</v>
      </c>
      <c r="Q176" s="11" t="s">
        <v>22</v>
      </c>
      <c r="R176" s="33" t="s">
        <v>137</v>
      </c>
      <c r="S176" s="11" t="s">
        <v>21</v>
      </c>
      <c r="T176" s="11"/>
      <c r="U176" s="11" t="s">
        <v>699</v>
      </c>
      <c r="V176" s="33" t="s">
        <v>702</v>
      </c>
      <c r="W176" s="13" t="s">
        <v>754</v>
      </c>
      <c r="X176" s="10" t="s">
        <v>21</v>
      </c>
      <c r="Y176" s="14"/>
      <c r="Z176" s="14"/>
      <c r="AA176" s="10" t="s">
        <v>137</v>
      </c>
      <c r="AB176" s="10" t="s">
        <v>137</v>
      </c>
      <c r="AC176" s="10" t="s">
        <v>137</v>
      </c>
      <c r="AD176" s="10" t="s">
        <v>137</v>
      </c>
      <c r="AE176" s="10" t="s">
        <v>137</v>
      </c>
      <c r="AF176" s="32" t="s">
        <v>137</v>
      </c>
      <c r="AG176" s="32" t="s">
        <v>137</v>
      </c>
      <c r="AH176" s="10" t="s">
        <v>43</v>
      </c>
      <c r="AI176" s="10" t="s">
        <v>43</v>
      </c>
      <c r="AJ176" s="10" t="s">
        <v>43</v>
      </c>
      <c r="AK176" s="15">
        <f>IF(OR(AH176="",AI176="",AJ176=""),"",IFERROR(IF(COUNTIF(AH176:AJ176,Hoja2!$J$2)&gt;=2,3,IF(COUNTIF(AH176:AJ176,Hoja2!$J$3)=3,1,2)),1))</f>
        <v>1</v>
      </c>
      <c r="AL176" s="11" t="s">
        <v>711</v>
      </c>
      <c r="AM176" s="11" t="s">
        <v>710</v>
      </c>
      <c r="AN176" s="11" t="s">
        <v>50</v>
      </c>
      <c r="AO176" s="10" t="s">
        <v>709</v>
      </c>
      <c r="AP176" s="10" t="s">
        <v>53</v>
      </c>
      <c r="AQ176" s="10" t="s">
        <v>55</v>
      </c>
      <c r="AR176" s="10" t="s">
        <v>137</v>
      </c>
    </row>
    <row r="177" spans="2:44" s="51" customFormat="1" ht="409.5" x14ac:dyDescent="0.2">
      <c r="B177" s="10">
        <v>183</v>
      </c>
      <c r="C177" s="10" t="s">
        <v>119</v>
      </c>
      <c r="D177" s="32" t="s">
        <v>715</v>
      </c>
      <c r="E177" s="32" t="s">
        <v>726</v>
      </c>
      <c r="F177" s="32" t="s">
        <v>459</v>
      </c>
      <c r="G177" s="36" t="s">
        <v>460</v>
      </c>
      <c r="H177" s="13" t="s">
        <v>461</v>
      </c>
      <c r="I177" s="11" t="s">
        <v>12</v>
      </c>
      <c r="J177" s="11" t="s">
        <v>15</v>
      </c>
      <c r="K177" s="11" t="s">
        <v>17</v>
      </c>
      <c r="L177" s="11" t="s">
        <v>19</v>
      </c>
      <c r="M177" s="12" t="s">
        <v>21</v>
      </c>
      <c r="N177" s="12"/>
      <c r="O177" s="12" t="s">
        <v>21</v>
      </c>
      <c r="P177" s="12" t="s">
        <v>21</v>
      </c>
      <c r="Q177" s="11" t="s">
        <v>22</v>
      </c>
      <c r="R177" s="33" t="s">
        <v>137</v>
      </c>
      <c r="S177" s="11"/>
      <c r="T177" s="11" t="s">
        <v>21</v>
      </c>
      <c r="U177" s="11" t="s">
        <v>699</v>
      </c>
      <c r="V177" s="33" t="s">
        <v>702</v>
      </c>
      <c r="W177" s="13" t="s">
        <v>754</v>
      </c>
      <c r="X177" s="10" t="s">
        <v>21</v>
      </c>
      <c r="Y177" s="14"/>
      <c r="Z177" s="14"/>
      <c r="AA177" s="10" t="s">
        <v>137</v>
      </c>
      <c r="AB177" s="10" t="s">
        <v>137</v>
      </c>
      <c r="AC177" s="10" t="s">
        <v>137</v>
      </c>
      <c r="AD177" s="10" t="s">
        <v>137</v>
      </c>
      <c r="AE177" s="10" t="s">
        <v>137</v>
      </c>
      <c r="AF177" s="32" t="s">
        <v>137</v>
      </c>
      <c r="AG177" s="32" t="s">
        <v>137</v>
      </c>
      <c r="AH177" s="10" t="s">
        <v>43</v>
      </c>
      <c r="AI177" s="10" t="s">
        <v>43</v>
      </c>
      <c r="AJ177" s="10" t="s">
        <v>43</v>
      </c>
      <c r="AK177" s="15">
        <f>IF(OR(AH177="",AI177="",AJ177=""),"",IFERROR(IF(COUNTIF(AH177:AJ177,Hoja2!$J$2)&gt;=2,3,IF(COUNTIF(AH177:AJ177,Hoja2!$J$3)=3,1,2)),1))</f>
        <v>1</v>
      </c>
      <c r="AL177" s="11" t="s">
        <v>711</v>
      </c>
      <c r="AM177" s="11" t="s">
        <v>710</v>
      </c>
      <c r="AN177" s="11" t="s">
        <v>50</v>
      </c>
      <c r="AO177" s="10" t="s">
        <v>709</v>
      </c>
      <c r="AP177" s="10" t="s">
        <v>53</v>
      </c>
      <c r="AQ177" s="10" t="s">
        <v>55</v>
      </c>
      <c r="AR177" s="10" t="s">
        <v>137</v>
      </c>
    </row>
    <row r="178" spans="2:44" s="51" customFormat="1" ht="409.5" x14ac:dyDescent="0.2">
      <c r="B178" s="10">
        <v>184</v>
      </c>
      <c r="C178" s="10" t="s">
        <v>119</v>
      </c>
      <c r="D178" s="32" t="s">
        <v>715</v>
      </c>
      <c r="E178" s="32" t="s">
        <v>726</v>
      </c>
      <c r="F178" s="32" t="s">
        <v>824</v>
      </c>
      <c r="G178" s="36" t="s">
        <v>462</v>
      </c>
      <c r="H178" s="13" t="s">
        <v>463</v>
      </c>
      <c r="I178" s="11" t="s">
        <v>12</v>
      </c>
      <c r="J178" s="11" t="s">
        <v>15</v>
      </c>
      <c r="K178" s="11" t="s">
        <v>17</v>
      </c>
      <c r="L178" s="11" t="s">
        <v>19</v>
      </c>
      <c r="M178" s="12" t="s">
        <v>21</v>
      </c>
      <c r="N178" s="12"/>
      <c r="O178" s="12" t="s">
        <v>21</v>
      </c>
      <c r="P178" s="12" t="s">
        <v>21</v>
      </c>
      <c r="Q178" s="11" t="s">
        <v>22</v>
      </c>
      <c r="R178" s="33" t="s">
        <v>137</v>
      </c>
      <c r="S178" s="11"/>
      <c r="T178" s="11" t="s">
        <v>21</v>
      </c>
      <c r="U178" s="11" t="s">
        <v>699</v>
      </c>
      <c r="V178" s="33" t="s">
        <v>702</v>
      </c>
      <c r="W178" s="13" t="s">
        <v>754</v>
      </c>
      <c r="X178" s="10" t="s">
        <v>21</v>
      </c>
      <c r="Y178" s="14"/>
      <c r="Z178" s="14"/>
      <c r="AA178" s="10" t="s">
        <v>137</v>
      </c>
      <c r="AB178" s="10" t="s">
        <v>137</v>
      </c>
      <c r="AC178" s="10" t="s">
        <v>137</v>
      </c>
      <c r="AD178" s="10" t="s">
        <v>137</v>
      </c>
      <c r="AE178" s="10" t="s">
        <v>137</v>
      </c>
      <c r="AF178" s="32" t="s">
        <v>137</v>
      </c>
      <c r="AG178" s="32" t="s">
        <v>137</v>
      </c>
      <c r="AH178" s="10" t="s">
        <v>43</v>
      </c>
      <c r="AI178" s="10" t="s">
        <v>43</v>
      </c>
      <c r="AJ178" s="10" t="s">
        <v>43</v>
      </c>
      <c r="AK178" s="15">
        <f>IF(OR(AH178="",AI178="",AJ178=""),"",IFERROR(IF(COUNTIF(AH178:AJ178,Hoja2!$J$2)&gt;=2,3,IF(COUNTIF(AH178:AJ178,Hoja2!$J$3)=3,1,2)),1))</f>
        <v>1</v>
      </c>
      <c r="AL178" s="11" t="s">
        <v>711</v>
      </c>
      <c r="AM178" s="11" t="s">
        <v>710</v>
      </c>
      <c r="AN178" s="11" t="s">
        <v>50</v>
      </c>
      <c r="AO178" s="10" t="s">
        <v>709</v>
      </c>
      <c r="AP178" s="10" t="s">
        <v>53</v>
      </c>
      <c r="AQ178" s="10" t="s">
        <v>55</v>
      </c>
      <c r="AR178" s="10" t="s">
        <v>137</v>
      </c>
    </row>
    <row r="179" spans="2:44" s="51" customFormat="1" ht="409.5" x14ac:dyDescent="0.2">
      <c r="B179" s="10">
        <v>185</v>
      </c>
      <c r="C179" s="10" t="s">
        <v>119</v>
      </c>
      <c r="D179" s="32" t="s">
        <v>715</v>
      </c>
      <c r="E179" s="32" t="s">
        <v>726</v>
      </c>
      <c r="F179" s="32" t="s">
        <v>137</v>
      </c>
      <c r="G179" s="36" t="s">
        <v>464</v>
      </c>
      <c r="H179" s="13" t="s">
        <v>465</v>
      </c>
      <c r="I179" s="11" t="s">
        <v>12</v>
      </c>
      <c r="J179" s="11" t="s">
        <v>15</v>
      </c>
      <c r="K179" s="11" t="s">
        <v>17</v>
      </c>
      <c r="L179" s="11" t="s">
        <v>19</v>
      </c>
      <c r="M179" s="12" t="s">
        <v>21</v>
      </c>
      <c r="N179" s="12"/>
      <c r="O179" s="12" t="s">
        <v>21</v>
      </c>
      <c r="P179" s="12" t="s">
        <v>21</v>
      </c>
      <c r="Q179" s="11" t="s">
        <v>22</v>
      </c>
      <c r="R179" s="33" t="s">
        <v>137</v>
      </c>
      <c r="S179" s="11" t="s">
        <v>21</v>
      </c>
      <c r="T179" s="11"/>
      <c r="U179" s="11" t="s">
        <v>699</v>
      </c>
      <c r="V179" s="33" t="s">
        <v>702</v>
      </c>
      <c r="W179" s="13" t="s">
        <v>754</v>
      </c>
      <c r="X179" s="10" t="s">
        <v>21</v>
      </c>
      <c r="Y179" s="14"/>
      <c r="Z179" s="14"/>
      <c r="AA179" s="10" t="s">
        <v>137</v>
      </c>
      <c r="AB179" s="10" t="s">
        <v>137</v>
      </c>
      <c r="AC179" s="10" t="s">
        <v>137</v>
      </c>
      <c r="AD179" s="10" t="s">
        <v>137</v>
      </c>
      <c r="AE179" s="10" t="s">
        <v>137</v>
      </c>
      <c r="AF179" s="32" t="s">
        <v>137</v>
      </c>
      <c r="AG179" s="32" t="s">
        <v>137</v>
      </c>
      <c r="AH179" s="10" t="s">
        <v>43</v>
      </c>
      <c r="AI179" s="10" t="s">
        <v>43</v>
      </c>
      <c r="AJ179" s="10" t="s">
        <v>43</v>
      </c>
      <c r="AK179" s="15">
        <f>IF(OR(AH179="",AI179="",AJ179=""),"",IFERROR(IF(COUNTIF(AH179:AJ179,Hoja2!$J$2)&gt;=2,3,IF(COUNTIF(AH179:AJ179,Hoja2!$J$3)=3,1,2)),1))</f>
        <v>1</v>
      </c>
      <c r="AL179" s="11" t="s">
        <v>711</v>
      </c>
      <c r="AM179" s="11" t="s">
        <v>710</v>
      </c>
      <c r="AN179" s="11" t="s">
        <v>50</v>
      </c>
      <c r="AO179" s="10" t="s">
        <v>709</v>
      </c>
      <c r="AP179" s="10" t="s">
        <v>53</v>
      </c>
      <c r="AQ179" s="10" t="s">
        <v>55</v>
      </c>
      <c r="AR179" s="10" t="s">
        <v>137</v>
      </c>
    </row>
    <row r="180" spans="2:44" s="51" customFormat="1" ht="165.75" x14ac:dyDescent="0.2">
      <c r="B180" s="10">
        <v>191</v>
      </c>
      <c r="C180" s="10" t="s">
        <v>119</v>
      </c>
      <c r="D180" s="32" t="s">
        <v>885</v>
      </c>
      <c r="E180" s="32" t="s">
        <v>137</v>
      </c>
      <c r="F180" s="32" t="s">
        <v>137</v>
      </c>
      <c r="G180" s="36" t="s">
        <v>476</v>
      </c>
      <c r="H180" s="13" t="s">
        <v>847</v>
      </c>
      <c r="I180" s="11" t="s">
        <v>12</v>
      </c>
      <c r="J180" s="11" t="s">
        <v>15</v>
      </c>
      <c r="K180" s="11" t="s">
        <v>17</v>
      </c>
      <c r="L180" s="11" t="s">
        <v>19</v>
      </c>
      <c r="M180" s="12" t="s">
        <v>21</v>
      </c>
      <c r="N180" s="12"/>
      <c r="O180" s="12" t="s">
        <v>21</v>
      </c>
      <c r="P180" s="12" t="s">
        <v>21</v>
      </c>
      <c r="Q180" s="11" t="s">
        <v>22</v>
      </c>
      <c r="R180" s="33" t="s">
        <v>137</v>
      </c>
      <c r="S180" s="11" t="s">
        <v>21</v>
      </c>
      <c r="T180" s="11"/>
      <c r="U180" s="11" t="s">
        <v>704</v>
      </c>
      <c r="V180" s="33" t="s">
        <v>137</v>
      </c>
      <c r="W180" s="13" t="s">
        <v>755</v>
      </c>
      <c r="X180" s="10" t="s">
        <v>21</v>
      </c>
      <c r="Y180" s="14"/>
      <c r="Z180" s="14"/>
      <c r="AA180" s="10" t="s">
        <v>137</v>
      </c>
      <c r="AB180" s="10" t="s">
        <v>137</v>
      </c>
      <c r="AC180" s="10" t="s">
        <v>137</v>
      </c>
      <c r="AD180" s="10" t="s">
        <v>137</v>
      </c>
      <c r="AE180" s="10" t="s">
        <v>137</v>
      </c>
      <c r="AF180" s="32" t="s">
        <v>137</v>
      </c>
      <c r="AG180" s="32" t="s">
        <v>137</v>
      </c>
      <c r="AH180" s="10" t="s">
        <v>43</v>
      </c>
      <c r="AI180" s="10" t="s">
        <v>43</v>
      </c>
      <c r="AJ180" s="10" t="s">
        <v>43</v>
      </c>
      <c r="AK180" s="15">
        <f>IF(OR(AH180="",AI180="",AJ180=""),"",IFERROR(IF(COUNTIF(AH180:AJ180,Hoja2!$J$2)&gt;=2,3,IF(COUNTIF(AH180:AJ180,Hoja2!$J$3)=3,1,2)),1))</f>
        <v>1</v>
      </c>
      <c r="AL180" s="11" t="s">
        <v>711</v>
      </c>
      <c r="AM180" s="11" t="s">
        <v>710</v>
      </c>
      <c r="AN180" s="11" t="s">
        <v>50</v>
      </c>
      <c r="AO180" s="10" t="s">
        <v>709</v>
      </c>
      <c r="AP180" s="10" t="s">
        <v>53</v>
      </c>
      <c r="AQ180" s="10" t="s">
        <v>55</v>
      </c>
      <c r="AR180" s="10" t="s">
        <v>137</v>
      </c>
    </row>
    <row r="181" spans="2:44" s="51" customFormat="1" ht="165.75" x14ac:dyDescent="0.2">
      <c r="B181" s="10">
        <v>192</v>
      </c>
      <c r="C181" s="10" t="s">
        <v>119</v>
      </c>
      <c r="D181" s="32" t="s">
        <v>885</v>
      </c>
      <c r="E181" s="32" t="s">
        <v>137</v>
      </c>
      <c r="F181" s="32" t="s">
        <v>739</v>
      </c>
      <c r="G181" s="36" t="s">
        <v>477</v>
      </c>
      <c r="H181" s="13" t="s">
        <v>478</v>
      </c>
      <c r="I181" s="11" t="s">
        <v>12</v>
      </c>
      <c r="J181" s="11" t="s">
        <v>15</v>
      </c>
      <c r="K181" s="11" t="s">
        <v>17</v>
      </c>
      <c r="L181" s="11" t="s">
        <v>19</v>
      </c>
      <c r="M181" s="12" t="s">
        <v>21</v>
      </c>
      <c r="N181" s="12"/>
      <c r="O181" s="12" t="s">
        <v>21</v>
      </c>
      <c r="P181" s="12" t="s">
        <v>21</v>
      </c>
      <c r="Q181" s="11" t="s">
        <v>22</v>
      </c>
      <c r="R181" s="33" t="s">
        <v>137</v>
      </c>
      <c r="S181" s="11"/>
      <c r="T181" s="11" t="s">
        <v>21</v>
      </c>
      <c r="U181" s="11" t="s">
        <v>704</v>
      </c>
      <c r="V181" s="33" t="s">
        <v>137</v>
      </c>
      <c r="W181" s="13" t="s">
        <v>755</v>
      </c>
      <c r="X181" s="10" t="s">
        <v>21</v>
      </c>
      <c r="Y181" s="14"/>
      <c r="Z181" s="14"/>
      <c r="AA181" s="10" t="s">
        <v>137</v>
      </c>
      <c r="AB181" s="10" t="s">
        <v>137</v>
      </c>
      <c r="AC181" s="10" t="s">
        <v>137</v>
      </c>
      <c r="AD181" s="10" t="s">
        <v>137</v>
      </c>
      <c r="AE181" s="10" t="s">
        <v>137</v>
      </c>
      <c r="AF181" s="32" t="s">
        <v>137</v>
      </c>
      <c r="AG181" s="32" t="s">
        <v>137</v>
      </c>
      <c r="AH181" s="10" t="s">
        <v>43</v>
      </c>
      <c r="AI181" s="10" t="s">
        <v>43</v>
      </c>
      <c r="AJ181" s="10" t="s">
        <v>43</v>
      </c>
      <c r="AK181" s="15">
        <f>IF(OR(AH181="",AI181="",AJ181=""),"",IFERROR(IF(COUNTIF(AH181:AJ181,Hoja2!$J$2)&gt;=2,3,IF(COUNTIF(AH181:AJ181,Hoja2!$J$3)=3,1,2)),1))</f>
        <v>1</v>
      </c>
      <c r="AL181" s="11" t="s">
        <v>711</v>
      </c>
      <c r="AM181" s="11" t="s">
        <v>710</v>
      </c>
      <c r="AN181" s="11" t="s">
        <v>50</v>
      </c>
      <c r="AO181" s="10" t="s">
        <v>709</v>
      </c>
      <c r="AP181" s="10" t="s">
        <v>53</v>
      </c>
      <c r="AQ181" s="10" t="s">
        <v>55</v>
      </c>
      <c r="AR181" s="10" t="s">
        <v>137</v>
      </c>
    </row>
    <row r="182" spans="2:44" s="51" customFormat="1" ht="409.5" x14ac:dyDescent="0.2">
      <c r="B182" s="10">
        <v>193</v>
      </c>
      <c r="C182" s="10" t="s">
        <v>119</v>
      </c>
      <c r="D182" s="32" t="s">
        <v>717</v>
      </c>
      <c r="E182" s="32" t="s">
        <v>137</v>
      </c>
      <c r="F182" s="32" t="s">
        <v>775</v>
      </c>
      <c r="G182" s="36" t="s">
        <v>479</v>
      </c>
      <c r="H182" s="13" t="s">
        <v>480</v>
      </c>
      <c r="I182" s="11" t="s">
        <v>12</v>
      </c>
      <c r="J182" s="11" t="s">
        <v>15</v>
      </c>
      <c r="K182" s="11" t="s">
        <v>17</v>
      </c>
      <c r="L182" s="11" t="s">
        <v>19</v>
      </c>
      <c r="M182" s="12" t="s">
        <v>21</v>
      </c>
      <c r="N182" s="12"/>
      <c r="O182" s="12" t="s">
        <v>21</v>
      </c>
      <c r="P182" s="12" t="s">
        <v>21</v>
      </c>
      <c r="Q182" s="11" t="s">
        <v>22</v>
      </c>
      <c r="R182" s="33" t="s">
        <v>137</v>
      </c>
      <c r="S182" s="11"/>
      <c r="T182" s="11" t="s">
        <v>21</v>
      </c>
      <c r="U182" s="11" t="s">
        <v>704</v>
      </c>
      <c r="V182" s="33" t="s">
        <v>137</v>
      </c>
      <c r="W182" s="13" t="s">
        <v>755</v>
      </c>
      <c r="X182" s="10" t="s">
        <v>21</v>
      </c>
      <c r="Y182" s="14"/>
      <c r="Z182" s="14"/>
      <c r="AA182" s="10" t="s">
        <v>137</v>
      </c>
      <c r="AB182" s="10" t="s">
        <v>137</v>
      </c>
      <c r="AC182" s="10" t="s">
        <v>137</v>
      </c>
      <c r="AD182" s="10" t="s">
        <v>137</v>
      </c>
      <c r="AE182" s="10" t="s">
        <v>137</v>
      </c>
      <c r="AF182" s="32" t="s">
        <v>137</v>
      </c>
      <c r="AG182" s="32" t="s">
        <v>137</v>
      </c>
      <c r="AH182" s="10" t="s">
        <v>43</v>
      </c>
      <c r="AI182" s="10" t="s">
        <v>43</v>
      </c>
      <c r="AJ182" s="10" t="s">
        <v>43</v>
      </c>
      <c r="AK182" s="15">
        <f>IF(OR(AH182="",AI182="",AJ182=""),"",IFERROR(IF(COUNTIF(AH182:AJ182,Hoja2!$J$2)&gt;=2,3,IF(COUNTIF(AH182:AJ182,Hoja2!$J$3)=3,1,2)),1))</f>
        <v>1</v>
      </c>
      <c r="AL182" s="11" t="s">
        <v>711</v>
      </c>
      <c r="AM182" s="11" t="s">
        <v>710</v>
      </c>
      <c r="AN182" s="11" t="s">
        <v>50</v>
      </c>
      <c r="AO182" s="10" t="s">
        <v>709</v>
      </c>
      <c r="AP182" s="10" t="s">
        <v>53</v>
      </c>
      <c r="AQ182" s="10" t="s">
        <v>55</v>
      </c>
      <c r="AR182" s="10" t="s">
        <v>137</v>
      </c>
    </row>
    <row r="183" spans="2:44" s="51" customFormat="1" ht="409.5" x14ac:dyDescent="0.2">
      <c r="B183" s="10">
        <v>194</v>
      </c>
      <c r="C183" s="10" t="s">
        <v>119</v>
      </c>
      <c r="D183" s="32" t="s">
        <v>717</v>
      </c>
      <c r="E183" s="32" t="s">
        <v>137</v>
      </c>
      <c r="F183" s="32" t="s">
        <v>137</v>
      </c>
      <c r="G183" s="36" t="s">
        <v>481</v>
      </c>
      <c r="H183" s="13" t="s">
        <v>482</v>
      </c>
      <c r="I183" s="11" t="s">
        <v>12</v>
      </c>
      <c r="J183" s="11" t="s">
        <v>15</v>
      </c>
      <c r="K183" s="11" t="s">
        <v>17</v>
      </c>
      <c r="L183" s="11" t="s">
        <v>19</v>
      </c>
      <c r="M183" s="12" t="s">
        <v>21</v>
      </c>
      <c r="N183" s="12"/>
      <c r="O183" s="12" t="s">
        <v>21</v>
      </c>
      <c r="P183" s="12" t="s">
        <v>21</v>
      </c>
      <c r="Q183" s="11" t="s">
        <v>22</v>
      </c>
      <c r="R183" s="33" t="s">
        <v>137</v>
      </c>
      <c r="S183" s="11" t="s">
        <v>21</v>
      </c>
      <c r="T183" s="11"/>
      <c r="U183" s="11" t="s">
        <v>704</v>
      </c>
      <c r="V183" s="33" t="s">
        <v>137</v>
      </c>
      <c r="W183" s="13" t="s">
        <v>755</v>
      </c>
      <c r="X183" s="10" t="s">
        <v>21</v>
      </c>
      <c r="Y183" s="14"/>
      <c r="Z183" s="14"/>
      <c r="AA183" s="10" t="s">
        <v>137</v>
      </c>
      <c r="AB183" s="10" t="s">
        <v>137</v>
      </c>
      <c r="AC183" s="10" t="s">
        <v>137</v>
      </c>
      <c r="AD183" s="10" t="s">
        <v>137</v>
      </c>
      <c r="AE183" s="10" t="s">
        <v>137</v>
      </c>
      <c r="AF183" s="32" t="s">
        <v>137</v>
      </c>
      <c r="AG183" s="32" t="s">
        <v>137</v>
      </c>
      <c r="AH183" s="10" t="s">
        <v>43</v>
      </c>
      <c r="AI183" s="10" t="s">
        <v>43</v>
      </c>
      <c r="AJ183" s="10" t="s">
        <v>43</v>
      </c>
      <c r="AK183" s="15">
        <f>IF(OR(AH183="",AI183="",AJ183=""),"",IFERROR(IF(COUNTIF(AH183:AJ183,Hoja2!$J$2)&gt;=2,3,IF(COUNTIF(AH183:AJ183,Hoja2!$J$3)=3,1,2)),1))</f>
        <v>1</v>
      </c>
      <c r="AL183" s="11" t="s">
        <v>711</v>
      </c>
      <c r="AM183" s="11" t="s">
        <v>710</v>
      </c>
      <c r="AN183" s="11" t="s">
        <v>50</v>
      </c>
      <c r="AO183" s="10" t="s">
        <v>709</v>
      </c>
      <c r="AP183" s="10" t="s">
        <v>53</v>
      </c>
      <c r="AQ183" s="10" t="s">
        <v>55</v>
      </c>
      <c r="AR183" s="10" t="s">
        <v>137</v>
      </c>
    </row>
    <row r="184" spans="2:44" s="51" customFormat="1" ht="409.5" x14ac:dyDescent="0.2">
      <c r="B184" s="10">
        <v>195</v>
      </c>
      <c r="C184" s="10" t="s">
        <v>119</v>
      </c>
      <c r="D184" s="32" t="s">
        <v>717</v>
      </c>
      <c r="E184" s="32" t="s">
        <v>137</v>
      </c>
      <c r="F184" s="32" t="s">
        <v>776</v>
      </c>
      <c r="G184" s="36" t="s">
        <v>483</v>
      </c>
      <c r="H184" s="13" t="s">
        <v>484</v>
      </c>
      <c r="I184" s="11" t="s">
        <v>12</v>
      </c>
      <c r="J184" s="11" t="s">
        <v>15</v>
      </c>
      <c r="K184" s="11" t="s">
        <v>17</v>
      </c>
      <c r="L184" s="11" t="s">
        <v>19</v>
      </c>
      <c r="M184" s="12" t="s">
        <v>21</v>
      </c>
      <c r="N184" s="12"/>
      <c r="O184" s="12" t="s">
        <v>21</v>
      </c>
      <c r="P184" s="12" t="s">
        <v>21</v>
      </c>
      <c r="Q184" s="11" t="s">
        <v>22</v>
      </c>
      <c r="R184" s="33" t="s">
        <v>137</v>
      </c>
      <c r="S184" s="11"/>
      <c r="T184" s="11" t="s">
        <v>21</v>
      </c>
      <c r="U184" s="11" t="s">
        <v>704</v>
      </c>
      <c r="V184" s="33" t="s">
        <v>137</v>
      </c>
      <c r="W184" s="13" t="s">
        <v>755</v>
      </c>
      <c r="X184" s="10" t="s">
        <v>21</v>
      </c>
      <c r="Y184" s="14"/>
      <c r="Z184" s="14"/>
      <c r="AA184" s="10" t="s">
        <v>137</v>
      </c>
      <c r="AB184" s="10" t="s">
        <v>137</v>
      </c>
      <c r="AC184" s="10" t="s">
        <v>137</v>
      </c>
      <c r="AD184" s="10" t="s">
        <v>137</v>
      </c>
      <c r="AE184" s="10" t="s">
        <v>137</v>
      </c>
      <c r="AF184" s="32" t="s">
        <v>137</v>
      </c>
      <c r="AG184" s="32" t="s">
        <v>137</v>
      </c>
      <c r="AH184" s="10" t="s">
        <v>43</v>
      </c>
      <c r="AI184" s="10" t="s">
        <v>43</v>
      </c>
      <c r="AJ184" s="10" t="s">
        <v>43</v>
      </c>
      <c r="AK184" s="15">
        <f>IF(OR(AH184="",AI184="",AJ184=""),"",IFERROR(IF(COUNTIF(AH184:AJ184,Hoja2!$J$2)&gt;=2,3,IF(COUNTIF(AH184:AJ184,Hoja2!$J$3)=3,1,2)),1))</f>
        <v>1</v>
      </c>
      <c r="AL184" s="11" t="s">
        <v>711</v>
      </c>
      <c r="AM184" s="11" t="s">
        <v>710</v>
      </c>
      <c r="AN184" s="11" t="s">
        <v>50</v>
      </c>
      <c r="AO184" s="10" t="s">
        <v>709</v>
      </c>
      <c r="AP184" s="10" t="s">
        <v>53</v>
      </c>
      <c r="AQ184" s="10" t="s">
        <v>55</v>
      </c>
      <c r="AR184" s="10" t="s">
        <v>137</v>
      </c>
    </row>
    <row r="185" spans="2:44" s="51" customFormat="1" ht="409.5" x14ac:dyDescent="0.2">
      <c r="B185" s="10">
        <v>196</v>
      </c>
      <c r="C185" s="10" t="s">
        <v>119</v>
      </c>
      <c r="D185" s="32" t="s">
        <v>717</v>
      </c>
      <c r="E185" s="32" t="s">
        <v>137</v>
      </c>
      <c r="F185" s="32" t="s">
        <v>777</v>
      </c>
      <c r="G185" s="36" t="s">
        <v>485</v>
      </c>
      <c r="H185" s="13" t="s">
        <v>486</v>
      </c>
      <c r="I185" s="11" t="s">
        <v>12</v>
      </c>
      <c r="J185" s="11" t="s">
        <v>15</v>
      </c>
      <c r="K185" s="11" t="s">
        <v>17</v>
      </c>
      <c r="L185" s="11" t="s">
        <v>19</v>
      </c>
      <c r="M185" s="12" t="s">
        <v>21</v>
      </c>
      <c r="N185" s="12"/>
      <c r="O185" s="12" t="s">
        <v>21</v>
      </c>
      <c r="P185" s="12" t="s">
        <v>21</v>
      </c>
      <c r="Q185" s="11" t="s">
        <v>22</v>
      </c>
      <c r="R185" s="33" t="s">
        <v>137</v>
      </c>
      <c r="S185" s="11"/>
      <c r="T185" s="11" t="s">
        <v>21</v>
      </c>
      <c r="U185" s="11" t="s">
        <v>704</v>
      </c>
      <c r="V185" s="33" t="s">
        <v>137</v>
      </c>
      <c r="W185" s="13" t="s">
        <v>755</v>
      </c>
      <c r="X185" s="10" t="s">
        <v>21</v>
      </c>
      <c r="Y185" s="14"/>
      <c r="Z185" s="14"/>
      <c r="AA185" s="10" t="s">
        <v>137</v>
      </c>
      <c r="AB185" s="10" t="s">
        <v>137</v>
      </c>
      <c r="AC185" s="10" t="s">
        <v>137</v>
      </c>
      <c r="AD185" s="10" t="s">
        <v>137</v>
      </c>
      <c r="AE185" s="10" t="s">
        <v>137</v>
      </c>
      <c r="AF185" s="32" t="s">
        <v>137</v>
      </c>
      <c r="AG185" s="32" t="s">
        <v>137</v>
      </c>
      <c r="AH185" s="10" t="s">
        <v>43</v>
      </c>
      <c r="AI185" s="10" t="s">
        <v>43</v>
      </c>
      <c r="AJ185" s="10" t="s">
        <v>43</v>
      </c>
      <c r="AK185" s="15">
        <f>IF(OR(AH185="",AI185="",AJ185=""),"",IFERROR(IF(COUNTIF(AH185:AJ185,Hoja2!$J$2)&gt;=2,3,IF(COUNTIF(AH185:AJ185,Hoja2!$J$3)=3,1,2)),1))</f>
        <v>1</v>
      </c>
      <c r="AL185" s="11" t="s">
        <v>711</v>
      </c>
      <c r="AM185" s="11" t="s">
        <v>710</v>
      </c>
      <c r="AN185" s="11" t="s">
        <v>50</v>
      </c>
      <c r="AO185" s="10" t="s">
        <v>709</v>
      </c>
      <c r="AP185" s="10" t="s">
        <v>53</v>
      </c>
      <c r="AQ185" s="10" t="s">
        <v>55</v>
      </c>
      <c r="AR185" s="10" t="s">
        <v>137</v>
      </c>
    </row>
    <row r="186" spans="2:44" s="51" customFormat="1" ht="409.5" x14ac:dyDescent="0.2">
      <c r="B186" s="10">
        <v>237</v>
      </c>
      <c r="C186" s="10" t="s">
        <v>119</v>
      </c>
      <c r="D186" s="32" t="s">
        <v>718</v>
      </c>
      <c r="E186" s="32" t="s">
        <v>137</v>
      </c>
      <c r="F186" s="32" t="s">
        <v>137</v>
      </c>
      <c r="G186" s="36" t="s">
        <v>566</v>
      </c>
      <c r="H186" s="13" t="s">
        <v>567</v>
      </c>
      <c r="I186" s="11" t="s">
        <v>12</v>
      </c>
      <c r="J186" s="11" t="s">
        <v>15</v>
      </c>
      <c r="K186" s="11" t="s">
        <v>17</v>
      </c>
      <c r="L186" s="11" t="s">
        <v>19</v>
      </c>
      <c r="M186" s="12" t="s">
        <v>21</v>
      </c>
      <c r="N186" s="12"/>
      <c r="O186" s="12"/>
      <c r="P186" s="12"/>
      <c r="Q186" s="11" t="s">
        <v>22</v>
      </c>
      <c r="R186" s="33" t="s">
        <v>137</v>
      </c>
      <c r="S186" s="11" t="s">
        <v>21</v>
      </c>
      <c r="T186" s="11"/>
      <c r="U186" s="11" t="s">
        <v>705</v>
      </c>
      <c r="V186" s="33" t="s">
        <v>706</v>
      </c>
      <c r="W186" s="13" t="s">
        <v>756</v>
      </c>
      <c r="X186" s="10" t="s">
        <v>21</v>
      </c>
      <c r="Y186" s="14"/>
      <c r="Z186" s="14"/>
      <c r="AA186" s="10" t="s">
        <v>137</v>
      </c>
      <c r="AB186" s="10" t="s">
        <v>137</v>
      </c>
      <c r="AC186" s="10" t="s">
        <v>137</v>
      </c>
      <c r="AD186" s="10" t="s">
        <v>137</v>
      </c>
      <c r="AE186" s="10" t="s">
        <v>137</v>
      </c>
      <c r="AF186" s="32" t="s">
        <v>137</v>
      </c>
      <c r="AG186" s="32" t="s">
        <v>137</v>
      </c>
      <c r="AH186" s="10" t="s">
        <v>43</v>
      </c>
      <c r="AI186" s="10" t="s">
        <v>43</v>
      </c>
      <c r="AJ186" s="10" t="s">
        <v>43</v>
      </c>
      <c r="AK186" s="15">
        <f>IF(OR(AH186="",AI186="",AJ186=""),"",IFERROR(IF(COUNTIF(AH186:AJ186,Hoja2!$J$2)&gt;=2,3,IF(COUNTIF(AH186:AJ186,Hoja2!$J$3)=3,1,2)),1))</f>
        <v>1</v>
      </c>
      <c r="AL186" s="11" t="s">
        <v>711</v>
      </c>
      <c r="AM186" s="11" t="s">
        <v>710</v>
      </c>
      <c r="AN186" s="11" t="s">
        <v>50</v>
      </c>
      <c r="AO186" s="10" t="s">
        <v>709</v>
      </c>
      <c r="AP186" s="10" t="s">
        <v>53</v>
      </c>
      <c r="AQ186" s="10" t="s">
        <v>55</v>
      </c>
      <c r="AR186" s="10" t="s">
        <v>137</v>
      </c>
    </row>
    <row r="187" spans="2:44" s="51" customFormat="1" ht="165.75" x14ac:dyDescent="0.2">
      <c r="B187" s="10">
        <v>280</v>
      </c>
      <c r="C187" s="10" t="s">
        <v>119</v>
      </c>
      <c r="D187" s="32" t="s">
        <v>873</v>
      </c>
      <c r="E187" s="32" t="s">
        <v>646</v>
      </c>
      <c r="F187" s="32" t="s">
        <v>137</v>
      </c>
      <c r="G187" s="36" t="s">
        <v>566</v>
      </c>
      <c r="H187" s="13" t="s">
        <v>647</v>
      </c>
      <c r="I187" s="11" t="s">
        <v>12</v>
      </c>
      <c r="J187" s="11" t="s">
        <v>15</v>
      </c>
      <c r="K187" s="11" t="s">
        <v>17</v>
      </c>
      <c r="L187" s="11" t="s">
        <v>19</v>
      </c>
      <c r="M187" s="12" t="s">
        <v>21</v>
      </c>
      <c r="N187" s="12"/>
      <c r="O187" s="12" t="s">
        <v>21</v>
      </c>
      <c r="P187" s="12" t="s">
        <v>21</v>
      </c>
      <c r="Q187" s="11" t="s">
        <v>22</v>
      </c>
      <c r="R187" s="33" t="s">
        <v>137</v>
      </c>
      <c r="S187" s="11" t="s">
        <v>21</v>
      </c>
      <c r="T187" s="11"/>
      <c r="U187" s="11" t="s">
        <v>705</v>
      </c>
      <c r="V187" s="33" t="s">
        <v>707</v>
      </c>
      <c r="W187" s="13" t="s">
        <v>783</v>
      </c>
      <c r="X187" s="10" t="s">
        <v>21</v>
      </c>
      <c r="Y187" s="14"/>
      <c r="Z187" s="14"/>
      <c r="AA187" s="10" t="s">
        <v>137</v>
      </c>
      <c r="AB187" s="10" t="s">
        <v>137</v>
      </c>
      <c r="AC187" s="10" t="s">
        <v>137</v>
      </c>
      <c r="AD187" s="10" t="s">
        <v>137</v>
      </c>
      <c r="AE187" s="10" t="s">
        <v>137</v>
      </c>
      <c r="AF187" s="32" t="s">
        <v>137</v>
      </c>
      <c r="AG187" s="32" t="s">
        <v>137</v>
      </c>
      <c r="AH187" s="10" t="s">
        <v>43</v>
      </c>
      <c r="AI187" s="10" t="s">
        <v>43</v>
      </c>
      <c r="AJ187" s="10" t="s">
        <v>43</v>
      </c>
      <c r="AK187" s="15">
        <f>IF(OR(AH187="",AI187="",AJ187=""),"",IFERROR(IF(COUNTIF(AH187:AJ187,Hoja2!$J$2)&gt;=2,3,IF(COUNTIF(AH187:AJ187,Hoja2!$J$3)=3,1,2)),1))</f>
        <v>1</v>
      </c>
      <c r="AL187" s="11" t="s">
        <v>711</v>
      </c>
      <c r="AM187" s="11" t="s">
        <v>710</v>
      </c>
      <c r="AN187" s="11" t="s">
        <v>50</v>
      </c>
      <c r="AO187" s="10" t="s">
        <v>709</v>
      </c>
      <c r="AP187" s="10" t="s">
        <v>53</v>
      </c>
      <c r="AQ187" s="10" t="s">
        <v>55</v>
      </c>
      <c r="AR187" s="10" t="s">
        <v>137</v>
      </c>
    </row>
    <row r="188" spans="2:44" s="51" customFormat="1" ht="165.75" x14ac:dyDescent="0.2">
      <c r="B188" s="10">
        <v>281</v>
      </c>
      <c r="C188" s="10" t="s">
        <v>119</v>
      </c>
      <c r="D188" s="32" t="s">
        <v>873</v>
      </c>
      <c r="E188" s="32" t="s">
        <v>646</v>
      </c>
      <c r="F188" s="32" t="s">
        <v>137</v>
      </c>
      <c r="G188" s="36" t="s">
        <v>648</v>
      </c>
      <c r="H188" s="13" t="s">
        <v>649</v>
      </c>
      <c r="I188" s="11" t="s">
        <v>12</v>
      </c>
      <c r="J188" s="11" t="s">
        <v>15</v>
      </c>
      <c r="K188" s="11" t="s">
        <v>17</v>
      </c>
      <c r="L188" s="11" t="s">
        <v>19</v>
      </c>
      <c r="M188" s="12" t="s">
        <v>21</v>
      </c>
      <c r="N188" s="12"/>
      <c r="O188" s="12" t="s">
        <v>21</v>
      </c>
      <c r="P188" s="12" t="s">
        <v>21</v>
      </c>
      <c r="Q188" s="11" t="s">
        <v>22</v>
      </c>
      <c r="R188" s="33" t="s">
        <v>137</v>
      </c>
      <c r="S188" s="11" t="s">
        <v>21</v>
      </c>
      <c r="T188" s="11"/>
      <c r="U188" s="11" t="s">
        <v>705</v>
      </c>
      <c r="V188" s="33" t="s">
        <v>707</v>
      </c>
      <c r="W188" s="13" t="s">
        <v>783</v>
      </c>
      <c r="X188" s="10" t="s">
        <v>21</v>
      </c>
      <c r="Y188" s="14"/>
      <c r="Z188" s="14"/>
      <c r="AA188" s="10" t="s">
        <v>137</v>
      </c>
      <c r="AB188" s="10" t="s">
        <v>137</v>
      </c>
      <c r="AC188" s="10" t="s">
        <v>137</v>
      </c>
      <c r="AD188" s="10" t="s">
        <v>137</v>
      </c>
      <c r="AE188" s="10" t="s">
        <v>137</v>
      </c>
      <c r="AF188" s="32" t="s">
        <v>137</v>
      </c>
      <c r="AG188" s="32" t="s">
        <v>137</v>
      </c>
      <c r="AH188" s="10" t="s">
        <v>43</v>
      </c>
      <c r="AI188" s="10" t="s">
        <v>43</v>
      </c>
      <c r="AJ188" s="10" t="s">
        <v>43</v>
      </c>
      <c r="AK188" s="15">
        <f>IF(OR(AH188="",AI188="",AJ188=""),"",IFERROR(IF(COUNTIF(AH188:AJ188,Hoja2!$J$2)&gt;=2,3,IF(COUNTIF(AH188:AJ188,Hoja2!$J$3)=3,1,2)),1))</f>
        <v>1</v>
      </c>
      <c r="AL188" s="11" t="s">
        <v>711</v>
      </c>
      <c r="AM188" s="11" t="s">
        <v>710</v>
      </c>
      <c r="AN188" s="11" t="s">
        <v>50</v>
      </c>
      <c r="AO188" s="10" t="s">
        <v>709</v>
      </c>
      <c r="AP188" s="10" t="s">
        <v>53</v>
      </c>
      <c r="AQ188" s="10" t="s">
        <v>55</v>
      </c>
      <c r="AR188" s="10" t="s">
        <v>137</v>
      </c>
    </row>
    <row r="189" spans="2:44" s="51" customFormat="1" ht="165.75" x14ac:dyDescent="0.2">
      <c r="B189" s="10">
        <v>282</v>
      </c>
      <c r="C189" s="10" t="s">
        <v>119</v>
      </c>
      <c r="D189" s="32" t="s">
        <v>873</v>
      </c>
      <c r="E189" s="32" t="s">
        <v>646</v>
      </c>
      <c r="F189" s="32" t="s">
        <v>137</v>
      </c>
      <c r="G189" s="36" t="s">
        <v>146</v>
      </c>
      <c r="H189" s="13" t="s">
        <v>650</v>
      </c>
      <c r="I189" s="11" t="s">
        <v>12</v>
      </c>
      <c r="J189" s="11" t="s">
        <v>15</v>
      </c>
      <c r="K189" s="11" t="s">
        <v>17</v>
      </c>
      <c r="L189" s="11" t="s">
        <v>19</v>
      </c>
      <c r="M189" s="12" t="s">
        <v>21</v>
      </c>
      <c r="N189" s="12"/>
      <c r="O189" s="12" t="s">
        <v>21</v>
      </c>
      <c r="P189" s="12" t="s">
        <v>21</v>
      </c>
      <c r="Q189" s="11" t="s">
        <v>22</v>
      </c>
      <c r="R189" s="33" t="s">
        <v>137</v>
      </c>
      <c r="S189" s="11" t="s">
        <v>21</v>
      </c>
      <c r="T189" s="11"/>
      <c r="U189" s="11" t="s">
        <v>705</v>
      </c>
      <c r="V189" s="33" t="s">
        <v>707</v>
      </c>
      <c r="W189" s="13" t="s">
        <v>783</v>
      </c>
      <c r="X189" s="10" t="s">
        <v>21</v>
      </c>
      <c r="Y189" s="14"/>
      <c r="Z189" s="14"/>
      <c r="AA189" s="10" t="s">
        <v>137</v>
      </c>
      <c r="AB189" s="10" t="s">
        <v>137</v>
      </c>
      <c r="AC189" s="10" t="s">
        <v>137</v>
      </c>
      <c r="AD189" s="10" t="s">
        <v>137</v>
      </c>
      <c r="AE189" s="10" t="s">
        <v>137</v>
      </c>
      <c r="AF189" s="32" t="s">
        <v>137</v>
      </c>
      <c r="AG189" s="32" t="s">
        <v>137</v>
      </c>
      <c r="AH189" s="10" t="s">
        <v>43</v>
      </c>
      <c r="AI189" s="10" t="s">
        <v>43</v>
      </c>
      <c r="AJ189" s="10" t="s">
        <v>43</v>
      </c>
      <c r="AK189" s="15">
        <f>IF(OR(AH189="",AI189="",AJ189=""),"",IFERROR(IF(COUNTIF(AH189:AJ189,Hoja2!$J$2)&gt;=2,3,IF(COUNTIF(AH189:AJ189,Hoja2!$J$3)=3,1,2)),1))</f>
        <v>1</v>
      </c>
      <c r="AL189" s="11" t="s">
        <v>711</v>
      </c>
      <c r="AM189" s="11" t="s">
        <v>710</v>
      </c>
      <c r="AN189" s="11" t="s">
        <v>50</v>
      </c>
      <c r="AO189" s="10" t="s">
        <v>709</v>
      </c>
      <c r="AP189" s="10" t="s">
        <v>53</v>
      </c>
      <c r="AQ189" s="10" t="s">
        <v>55</v>
      </c>
      <c r="AR189" s="10" t="s">
        <v>137</v>
      </c>
    </row>
    <row r="190" spans="2:44" s="51" customFormat="1" ht="165.75" x14ac:dyDescent="0.2">
      <c r="B190" s="10">
        <v>283</v>
      </c>
      <c r="C190" s="10" t="s">
        <v>119</v>
      </c>
      <c r="D190" s="32" t="s">
        <v>873</v>
      </c>
      <c r="E190" s="32" t="s">
        <v>646</v>
      </c>
      <c r="F190" s="32" t="s">
        <v>137</v>
      </c>
      <c r="G190" s="36" t="s">
        <v>651</v>
      </c>
      <c r="H190" s="13" t="s">
        <v>652</v>
      </c>
      <c r="I190" s="11" t="s">
        <v>12</v>
      </c>
      <c r="J190" s="11" t="s">
        <v>15</v>
      </c>
      <c r="K190" s="11" t="s">
        <v>17</v>
      </c>
      <c r="L190" s="11" t="s">
        <v>19</v>
      </c>
      <c r="M190" s="12" t="s">
        <v>21</v>
      </c>
      <c r="N190" s="12"/>
      <c r="O190" s="12"/>
      <c r="P190" s="12"/>
      <c r="Q190" s="11" t="s">
        <v>22</v>
      </c>
      <c r="R190" s="33" t="s">
        <v>137</v>
      </c>
      <c r="S190" s="11" t="s">
        <v>21</v>
      </c>
      <c r="T190" s="11"/>
      <c r="U190" s="11" t="s">
        <v>705</v>
      </c>
      <c r="V190" s="33" t="s">
        <v>707</v>
      </c>
      <c r="W190" s="13" t="s">
        <v>783</v>
      </c>
      <c r="X190" s="10" t="s">
        <v>21</v>
      </c>
      <c r="Y190" s="14"/>
      <c r="Z190" s="14"/>
      <c r="AA190" s="10" t="s">
        <v>137</v>
      </c>
      <c r="AB190" s="10" t="s">
        <v>137</v>
      </c>
      <c r="AC190" s="10" t="s">
        <v>137</v>
      </c>
      <c r="AD190" s="10" t="s">
        <v>137</v>
      </c>
      <c r="AE190" s="10" t="s">
        <v>137</v>
      </c>
      <c r="AF190" s="32" t="s">
        <v>137</v>
      </c>
      <c r="AG190" s="32" t="s">
        <v>137</v>
      </c>
      <c r="AH190" s="10" t="s">
        <v>43</v>
      </c>
      <c r="AI190" s="10" t="s">
        <v>43</v>
      </c>
      <c r="AJ190" s="10" t="s">
        <v>43</v>
      </c>
      <c r="AK190" s="15">
        <f>IF(OR(AH190="",AI190="",AJ190=""),"",IFERROR(IF(COUNTIF(AH190:AJ190,Hoja2!$J$2)&gt;=2,3,IF(COUNTIF(AH190:AJ190,Hoja2!$J$3)=3,1,2)),1))</f>
        <v>1</v>
      </c>
      <c r="AL190" s="11" t="s">
        <v>711</v>
      </c>
      <c r="AM190" s="11" t="s">
        <v>710</v>
      </c>
      <c r="AN190" s="11" t="s">
        <v>50</v>
      </c>
      <c r="AO190" s="10" t="s">
        <v>709</v>
      </c>
      <c r="AP190" s="10" t="s">
        <v>53</v>
      </c>
      <c r="AQ190" s="10" t="s">
        <v>55</v>
      </c>
      <c r="AR190" s="10" t="s">
        <v>137</v>
      </c>
    </row>
    <row r="191" spans="2:44" s="51" customFormat="1" ht="165.75" x14ac:dyDescent="0.2">
      <c r="B191" s="10">
        <v>284</v>
      </c>
      <c r="C191" s="10" t="s">
        <v>119</v>
      </c>
      <c r="D191" s="32" t="s">
        <v>873</v>
      </c>
      <c r="E191" s="32" t="s">
        <v>646</v>
      </c>
      <c r="F191" s="32" t="s">
        <v>137</v>
      </c>
      <c r="G191" s="36" t="s">
        <v>441</v>
      </c>
      <c r="H191" s="13" t="s">
        <v>442</v>
      </c>
      <c r="I191" s="11" t="s">
        <v>12</v>
      </c>
      <c r="J191" s="11" t="s">
        <v>15</v>
      </c>
      <c r="K191" s="11" t="s">
        <v>17</v>
      </c>
      <c r="L191" s="11" t="s">
        <v>19</v>
      </c>
      <c r="M191" s="12" t="s">
        <v>21</v>
      </c>
      <c r="N191" s="12"/>
      <c r="O191" s="12"/>
      <c r="P191" s="12"/>
      <c r="Q191" s="11" t="s">
        <v>22</v>
      </c>
      <c r="R191" s="33" t="s">
        <v>137</v>
      </c>
      <c r="S191" s="11" t="s">
        <v>21</v>
      </c>
      <c r="T191" s="11"/>
      <c r="U191" s="11" t="s">
        <v>705</v>
      </c>
      <c r="V191" s="33" t="s">
        <v>707</v>
      </c>
      <c r="W191" s="13" t="s">
        <v>783</v>
      </c>
      <c r="X191" s="10" t="s">
        <v>21</v>
      </c>
      <c r="Y191" s="14"/>
      <c r="Z191" s="14"/>
      <c r="AA191" s="10" t="s">
        <v>137</v>
      </c>
      <c r="AB191" s="10" t="s">
        <v>137</v>
      </c>
      <c r="AC191" s="10" t="s">
        <v>137</v>
      </c>
      <c r="AD191" s="10" t="s">
        <v>137</v>
      </c>
      <c r="AE191" s="10" t="s">
        <v>137</v>
      </c>
      <c r="AF191" s="32" t="s">
        <v>137</v>
      </c>
      <c r="AG191" s="32" t="s">
        <v>137</v>
      </c>
      <c r="AH191" s="10" t="s">
        <v>43</v>
      </c>
      <c r="AI191" s="10" t="s">
        <v>43</v>
      </c>
      <c r="AJ191" s="10" t="s">
        <v>43</v>
      </c>
      <c r="AK191" s="15">
        <f>IF(OR(AH191="",AI191="",AJ191=""),"",IFERROR(IF(COUNTIF(AH191:AJ191,Hoja2!$J$2)&gt;=2,3,IF(COUNTIF(AH191:AJ191,Hoja2!$J$3)=3,1,2)),1))</f>
        <v>1</v>
      </c>
      <c r="AL191" s="11" t="s">
        <v>711</v>
      </c>
      <c r="AM191" s="11" t="s">
        <v>710</v>
      </c>
      <c r="AN191" s="11" t="s">
        <v>50</v>
      </c>
      <c r="AO191" s="10" t="s">
        <v>709</v>
      </c>
      <c r="AP191" s="10" t="s">
        <v>53</v>
      </c>
      <c r="AQ191" s="10" t="s">
        <v>55</v>
      </c>
      <c r="AR191" s="10" t="s">
        <v>137</v>
      </c>
    </row>
    <row r="192" spans="2:44" s="51" customFormat="1" ht="165.75" x14ac:dyDescent="0.2">
      <c r="B192" s="10">
        <v>285</v>
      </c>
      <c r="C192" s="10" t="s">
        <v>119</v>
      </c>
      <c r="D192" s="32" t="s">
        <v>873</v>
      </c>
      <c r="E192" s="32" t="s">
        <v>646</v>
      </c>
      <c r="F192" s="32" t="s">
        <v>137</v>
      </c>
      <c r="G192" s="36" t="s">
        <v>653</v>
      </c>
      <c r="H192" s="13" t="s">
        <v>654</v>
      </c>
      <c r="I192" s="11" t="s">
        <v>12</v>
      </c>
      <c r="J192" s="11" t="s">
        <v>15</v>
      </c>
      <c r="K192" s="11" t="s">
        <v>17</v>
      </c>
      <c r="L192" s="11" t="s">
        <v>19</v>
      </c>
      <c r="M192" s="12" t="s">
        <v>21</v>
      </c>
      <c r="N192" s="12"/>
      <c r="O192" s="12"/>
      <c r="P192" s="12"/>
      <c r="Q192" s="11" t="s">
        <v>22</v>
      </c>
      <c r="R192" s="33" t="s">
        <v>137</v>
      </c>
      <c r="S192" s="11" t="s">
        <v>21</v>
      </c>
      <c r="T192" s="11"/>
      <c r="U192" s="11" t="s">
        <v>705</v>
      </c>
      <c r="V192" s="33" t="s">
        <v>707</v>
      </c>
      <c r="W192" s="13" t="s">
        <v>783</v>
      </c>
      <c r="X192" s="10" t="s">
        <v>21</v>
      </c>
      <c r="Y192" s="14"/>
      <c r="Z192" s="14"/>
      <c r="AA192" s="10" t="s">
        <v>137</v>
      </c>
      <c r="AB192" s="10" t="s">
        <v>137</v>
      </c>
      <c r="AC192" s="10" t="s">
        <v>137</v>
      </c>
      <c r="AD192" s="10" t="s">
        <v>137</v>
      </c>
      <c r="AE192" s="10" t="s">
        <v>137</v>
      </c>
      <c r="AF192" s="32" t="s">
        <v>137</v>
      </c>
      <c r="AG192" s="32" t="s">
        <v>137</v>
      </c>
      <c r="AH192" s="10" t="s">
        <v>43</v>
      </c>
      <c r="AI192" s="10" t="s">
        <v>43</v>
      </c>
      <c r="AJ192" s="10" t="s">
        <v>43</v>
      </c>
      <c r="AK192" s="15">
        <f>IF(OR(AH192="",AI192="",AJ192=""),"",IFERROR(IF(COUNTIF(AH192:AJ192,Hoja2!$J$2)&gt;=2,3,IF(COUNTIF(AH192:AJ192,Hoja2!$J$3)=3,1,2)),1))</f>
        <v>1</v>
      </c>
      <c r="AL192" s="11" t="s">
        <v>711</v>
      </c>
      <c r="AM192" s="11" t="s">
        <v>710</v>
      </c>
      <c r="AN192" s="11" t="s">
        <v>50</v>
      </c>
      <c r="AO192" s="10" t="s">
        <v>709</v>
      </c>
      <c r="AP192" s="10" t="s">
        <v>53</v>
      </c>
      <c r="AQ192" s="10" t="s">
        <v>55</v>
      </c>
      <c r="AR192" s="10" t="s">
        <v>137</v>
      </c>
    </row>
    <row r="193" spans="2:44" s="51" customFormat="1" ht="409.5" x14ac:dyDescent="0.2">
      <c r="B193" s="10">
        <v>286</v>
      </c>
      <c r="C193" s="10" t="s">
        <v>119</v>
      </c>
      <c r="D193" s="32" t="s">
        <v>719</v>
      </c>
      <c r="E193" s="32" t="s">
        <v>655</v>
      </c>
      <c r="F193" s="32" t="s">
        <v>137</v>
      </c>
      <c r="G193" s="36" t="s">
        <v>656</v>
      </c>
      <c r="H193" s="13" t="s">
        <v>657</v>
      </c>
      <c r="I193" s="11" t="s">
        <v>12</v>
      </c>
      <c r="J193" s="11" t="s">
        <v>15</v>
      </c>
      <c r="K193" s="11" t="s">
        <v>17</v>
      </c>
      <c r="L193" s="11" t="s">
        <v>19</v>
      </c>
      <c r="M193" s="12" t="s">
        <v>21</v>
      </c>
      <c r="N193" s="12"/>
      <c r="O193" s="12" t="s">
        <v>21</v>
      </c>
      <c r="P193" s="12" t="s">
        <v>21</v>
      </c>
      <c r="Q193" s="11" t="s">
        <v>22</v>
      </c>
      <c r="R193" s="33" t="s">
        <v>137</v>
      </c>
      <c r="S193" s="11" t="s">
        <v>21</v>
      </c>
      <c r="T193" s="11"/>
      <c r="U193" s="11" t="s">
        <v>708</v>
      </c>
      <c r="V193" s="33" t="s">
        <v>137</v>
      </c>
      <c r="W193" s="13" t="s">
        <v>784</v>
      </c>
      <c r="X193" s="10" t="s">
        <v>21</v>
      </c>
      <c r="Y193" s="14"/>
      <c r="Z193" s="14"/>
      <c r="AA193" s="10" t="s">
        <v>137</v>
      </c>
      <c r="AB193" s="10" t="s">
        <v>137</v>
      </c>
      <c r="AC193" s="10" t="s">
        <v>137</v>
      </c>
      <c r="AD193" s="10" t="s">
        <v>137</v>
      </c>
      <c r="AE193" s="10" t="s">
        <v>137</v>
      </c>
      <c r="AF193" s="32" t="s">
        <v>137</v>
      </c>
      <c r="AG193" s="32" t="s">
        <v>137</v>
      </c>
      <c r="AH193" s="10" t="s">
        <v>43</v>
      </c>
      <c r="AI193" s="10" t="s">
        <v>43</v>
      </c>
      <c r="AJ193" s="10" t="s">
        <v>43</v>
      </c>
      <c r="AK193" s="15">
        <f>IF(OR(AH193="",AI193="",AJ193=""),"",IFERROR(IF(COUNTIF(AH193:AJ193,Hoja2!$J$2)&gt;=2,3,IF(COUNTIF(AH193:AJ193,Hoja2!$J$3)=3,1,2)),1))</f>
        <v>1</v>
      </c>
      <c r="AL193" s="11" t="s">
        <v>711</v>
      </c>
      <c r="AM193" s="11" t="s">
        <v>710</v>
      </c>
      <c r="AN193" s="11" t="s">
        <v>50</v>
      </c>
      <c r="AO193" s="10" t="s">
        <v>709</v>
      </c>
      <c r="AP193" s="10" t="s">
        <v>53</v>
      </c>
      <c r="AQ193" s="10" t="s">
        <v>55</v>
      </c>
      <c r="AR193" s="10" t="s">
        <v>137</v>
      </c>
    </row>
    <row r="194" spans="2:44" s="51" customFormat="1" ht="409.5" x14ac:dyDescent="0.2">
      <c r="B194" s="10">
        <v>287</v>
      </c>
      <c r="C194" s="10" t="s">
        <v>119</v>
      </c>
      <c r="D194" s="32" t="s">
        <v>719</v>
      </c>
      <c r="E194" s="32" t="s">
        <v>655</v>
      </c>
      <c r="F194" s="32" t="s">
        <v>137</v>
      </c>
      <c r="G194" s="36" t="s">
        <v>658</v>
      </c>
      <c r="H194" s="13" t="s">
        <v>659</v>
      </c>
      <c r="I194" s="11" t="s">
        <v>12</v>
      </c>
      <c r="J194" s="11" t="s">
        <v>15</v>
      </c>
      <c r="K194" s="11" t="s">
        <v>17</v>
      </c>
      <c r="L194" s="11" t="s">
        <v>19</v>
      </c>
      <c r="M194" s="12" t="s">
        <v>21</v>
      </c>
      <c r="N194" s="12"/>
      <c r="O194" s="12" t="s">
        <v>21</v>
      </c>
      <c r="P194" s="12" t="s">
        <v>21</v>
      </c>
      <c r="Q194" s="11" t="s">
        <v>22</v>
      </c>
      <c r="R194" s="33" t="s">
        <v>137</v>
      </c>
      <c r="S194" s="11" t="s">
        <v>21</v>
      </c>
      <c r="T194" s="11"/>
      <c r="U194" s="11" t="s">
        <v>708</v>
      </c>
      <c r="V194" s="33" t="s">
        <v>137</v>
      </c>
      <c r="W194" s="13" t="s">
        <v>784</v>
      </c>
      <c r="X194" s="10" t="s">
        <v>21</v>
      </c>
      <c r="Y194" s="14"/>
      <c r="Z194" s="14"/>
      <c r="AA194" s="10" t="s">
        <v>137</v>
      </c>
      <c r="AB194" s="10" t="s">
        <v>137</v>
      </c>
      <c r="AC194" s="10" t="s">
        <v>137</v>
      </c>
      <c r="AD194" s="10" t="s">
        <v>137</v>
      </c>
      <c r="AE194" s="10" t="s">
        <v>137</v>
      </c>
      <c r="AF194" s="32" t="s">
        <v>137</v>
      </c>
      <c r="AG194" s="32" t="s">
        <v>137</v>
      </c>
      <c r="AH194" s="10" t="s">
        <v>43</v>
      </c>
      <c r="AI194" s="10" t="s">
        <v>43</v>
      </c>
      <c r="AJ194" s="10" t="s">
        <v>43</v>
      </c>
      <c r="AK194" s="15">
        <f>IF(OR(AH194="",AI194="",AJ194=""),"",IFERROR(IF(COUNTIF(AH194:AJ194,Hoja2!$J$2)&gt;=2,3,IF(COUNTIF(AH194:AJ194,Hoja2!$J$3)=3,1,2)),1))</f>
        <v>1</v>
      </c>
      <c r="AL194" s="11" t="s">
        <v>711</v>
      </c>
      <c r="AM194" s="11" t="s">
        <v>710</v>
      </c>
      <c r="AN194" s="11" t="s">
        <v>50</v>
      </c>
      <c r="AO194" s="10" t="s">
        <v>709</v>
      </c>
      <c r="AP194" s="10" t="s">
        <v>53</v>
      </c>
      <c r="AQ194" s="10" t="s">
        <v>55</v>
      </c>
      <c r="AR194" s="10" t="s">
        <v>137</v>
      </c>
    </row>
    <row r="195" spans="2:44" s="51" customFormat="1" ht="409.5" x14ac:dyDescent="0.2">
      <c r="B195" s="10">
        <v>288</v>
      </c>
      <c r="C195" s="10" t="s">
        <v>119</v>
      </c>
      <c r="D195" s="32" t="s">
        <v>719</v>
      </c>
      <c r="E195" s="32" t="s">
        <v>655</v>
      </c>
      <c r="F195" s="32" t="s">
        <v>137</v>
      </c>
      <c r="G195" s="36" t="s">
        <v>660</v>
      </c>
      <c r="H195" s="13" t="s">
        <v>661</v>
      </c>
      <c r="I195" s="11" t="s">
        <v>12</v>
      </c>
      <c r="J195" s="11" t="s">
        <v>15</v>
      </c>
      <c r="K195" s="11" t="s">
        <v>17</v>
      </c>
      <c r="L195" s="11" t="s">
        <v>19</v>
      </c>
      <c r="M195" s="12" t="s">
        <v>21</v>
      </c>
      <c r="N195" s="12"/>
      <c r="O195" s="12" t="s">
        <v>21</v>
      </c>
      <c r="P195" s="12" t="s">
        <v>21</v>
      </c>
      <c r="Q195" s="11" t="s">
        <v>22</v>
      </c>
      <c r="R195" s="33" t="s">
        <v>137</v>
      </c>
      <c r="S195" s="11" t="s">
        <v>21</v>
      </c>
      <c r="T195" s="11"/>
      <c r="U195" s="11" t="s">
        <v>708</v>
      </c>
      <c r="V195" s="33" t="s">
        <v>137</v>
      </c>
      <c r="W195" s="13" t="s">
        <v>784</v>
      </c>
      <c r="X195" s="10" t="s">
        <v>21</v>
      </c>
      <c r="Y195" s="14"/>
      <c r="Z195" s="14"/>
      <c r="AA195" s="10" t="s">
        <v>137</v>
      </c>
      <c r="AB195" s="10" t="s">
        <v>137</v>
      </c>
      <c r="AC195" s="10" t="s">
        <v>137</v>
      </c>
      <c r="AD195" s="10" t="s">
        <v>137</v>
      </c>
      <c r="AE195" s="10" t="s">
        <v>137</v>
      </c>
      <c r="AF195" s="32" t="s">
        <v>137</v>
      </c>
      <c r="AG195" s="32" t="s">
        <v>137</v>
      </c>
      <c r="AH195" s="10" t="s">
        <v>43</v>
      </c>
      <c r="AI195" s="10" t="s">
        <v>43</v>
      </c>
      <c r="AJ195" s="10" t="s">
        <v>43</v>
      </c>
      <c r="AK195" s="15">
        <f>IF(OR(AH195="",AI195="",AJ195=""),"",IFERROR(IF(COUNTIF(AH195:AJ195,Hoja2!$J$2)&gt;=2,3,IF(COUNTIF(AH195:AJ195,Hoja2!$J$3)=3,1,2)),1))</f>
        <v>1</v>
      </c>
      <c r="AL195" s="11" t="s">
        <v>711</v>
      </c>
      <c r="AM195" s="11" t="s">
        <v>710</v>
      </c>
      <c r="AN195" s="11" t="s">
        <v>50</v>
      </c>
      <c r="AO195" s="10" t="s">
        <v>709</v>
      </c>
      <c r="AP195" s="10" t="s">
        <v>53</v>
      </c>
      <c r="AQ195" s="10" t="s">
        <v>55</v>
      </c>
      <c r="AR195" s="10" t="s">
        <v>137</v>
      </c>
    </row>
    <row r="196" spans="2:44" s="51" customFormat="1" ht="409.5" x14ac:dyDescent="0.2">
      <c r="B196" s="10">
        <v>289</v>
      </c>
      <c r="C196" s="10" t="s">
        <v>119</v>
      </c>
      <c r="D196" s="32" t="s">
        <v>719</v>
      </c>
      <c r="E196" s="32" t="s">
        <v>655</v>
      </c>
      <c r="F196" s="32" t="s">
        <v>137</v>
      </c>
      <c r="G196" s="36" t="s">
        <v>662</v>
      </c>
      <c r="H196" s="13" t="s">
        <v>663</v>
      </c>
      <c r="I196" s="11" t="s">
        <v>12</v>
      </c>
      <c r="J196" s="11" t="s">
        <v>15</v>
      </c>
      <c r="K196" s="11" t="s">
        <v>17</v>
      </c>
      <c r="L196" s="11" t="s">
        <v>19</v>
      </c>
      <c r="M196" s="12" t="s">
        <v>21</v>
      </c>
      <c r="N196" s="12"/>
      <c r="O196" s="12" t="s">
        <v>21</v>
      </c>
      <c r="P196" s="12" t="s">
        <v>21</v>
      </c>
      <c r="Q196" s="11" t="s">
        <v>22</v>
      </c>
      <c r="R196" s="33" t="s">
        <v>137</v>
      </c>
      <c r="S196" s="11" t="s">
        <v>21</v>
      </c>
      <c r="T196" s="11"/>
      <c r="U196" s="11" t="s">
        <v>708</v>
      </c>
      <c r="V196" s="33" t="s">
        <v>137</v>
      </c>
      <c r="W196" s="13" t="s">
        <v>784</v>
      </c>
      <c r="X196" s="10" t="s">
        <v>21</v>
      </c>
      <c r="Y196" s="14"/>
      <c r="Z196" s="14"/>
      <c r="AA196" s="10" t="s">
        <v>137</v>
      </c>
      <c r="AB196" s="10" t="s">
        <v>137</v>
      </c>
      <c r="AC196" s="10" t="s">
        <v>137</v>
      </c>
      <c r="AD196" s="10" t="s">
        <v>137</v>
      </c>
      <c r="AE196" s="10" t="s">
        <v>137</v>
      </c>
      <c r="AF196" s="32" t="s">
        <v>137</v>
      </c>
      <c r="AG196" s="32" t="s">
        <v>137</v>
      </c>
      <c r="AH196" s="10" t="s">
        <v>43</v>
      </c>
      <c r="AI196" s="10" t="s">
        <v>43</v>
      </c>
      <c r="AJ196" s="10" t="s">
        <v>43</v>
      </c>
      <c r="AK196" s="15">
        <f>IF(OR(AH196="",AI196="",AJ196=""),"",IFERROR(IF(COUNTIF(AH196:AJ196,Hoja2!$J$2)&gt;=2,3,IF(COUNTIF(AH196:AJ196,Hoja2!$J$3)=3,1,2)),1))</f>
        <v>1</v>
      </c>
      <c r="AL196" s="11" t="s">
        <v>711</v>
      </c>
      <c r="AM196" s="11" t="s">
        <v>710</v>
      </c>
      <c r="AN196" s="11" t="s">
        <v>50</v>
      </c>
      <c r="AO196" s="10" t="s">
        <v>709</v>
      </c>
      <c r="AP196" s="10" t="s">
        <v>53</v>
      </c>
      <c r="AQ196" s="10" t="s">
        <v>55</v>
      </c>
      <c r="AR196" s="10" t="s">
        <v>137</v>
      </c>
    </row>
    <row r="197" spans="2:44" s="51" customFormat="1" ht="409.5" x14ac:dyDescent="0.2">
      <c r="B197" s="10">
        <v>290</v>
      </c>
      <c r="C197" s="10" t="s">
        <v>119</v>
      </c>
      <c r="D197" s="32" t="s">
        <v>719</v>
      </c>
      <c r="E197" s="32" t="s">
        <v>655</v>
      </c>
      <c r="F197" s="32" t="s">
        <v>137</v>
      </c>
      <c r="G197" s="36" t="s">
        <v>664</v>
      </c>
      <c r="H197" s="13" t="s">
        <v>665</v>
      </c>
      <c r="I197" s="11" t="s">
        <v>12</v>
      </c>
      <c r="J197" s="11" t="s">
        <v>15</v>
      </c>
      <c r="K197" s="11" t="s">
        <v>17</v>
      </c>
      <c r="L197" s="11" t="s">
        <v>19</v>
      </c>
      <c r="M197" s="12" t="s">
        <v>21</v>
      </c>
      <c r="N197" s="12"/>
      <c r="O197" s="12" t="s">
        <v>21</v>
      </c>
      <c r="P197" s="12" t="s">
        <v>21</v>
      </c>
      <c r="Q197" s="11" t="s">
        <v>22</v>
      </c>
      <c r="R197" s="33" t="s">
        <v>137</v>
      </c>
      <c r="S197" s="11" t="s">
        <v>21</v>
      </c>
      <c r="T197" s="11"/>
      <c r="U197" s="11" t="s">
        <v>708</v>
      </c>
      <c r="V197" s="33" t="s">
        <v>137</v>
      </c>
      <c r="W197" s="13" t="s">
        <v>784</v>
      </c>
      <c r="X197" s="10" t="s">
        <v>21</v>
      </c>
      <c r="Y197" s="14"/>
      <c r="Z197" s="14"/>
      <c r="AA197" s="10" t="s">
        <v>137</v>
      </c>
      <c r="AB197" s="10" t="s">
        <v>137</v>
      </c>
      <c r="AC197" s="10" t="s">
        <v>137</v>
      </c>
      <c r="AD197" s="10" t="s">
        <v>137</v>
      </c>
      <c r="AE197" s="10" t="s">
        <v>137</v>
      </c>
      <c r="AF197" s="32" t="s">
        <v>137</v>
      </c>
      <c r="AG197" s="32" t="s">
        <v>137</v>
      </c>
      <c r="AH197" s="10" t="s">
        <v>43</v>
      </c>
      <c r="AI197" s="10" t="s">
        <v>43</v>
      </c>
      <c r="AJ197" s="10" t="s">
        <v>43</v>
      </c>
      <c r="AK197" s="15">
        <f>IF(OR(AH197="",AI197="",AJ197=""),"",IFERROR(IF(COUNTIF(AH197:AJ197,Hoja2!$J$2)&gt;=2,3,IF(COUNTIF(AH197:AJ197,Hoja2!$J$3)=3,1,2)),1))</f>
        <v>1</v>
      </c>
      <c r="AL197" s="11" t="s">
        <v>711</v>
      </c>
      <c r="AM197" s="11" t="s">
        <v>710</v>
      </c>
      <c r="AN197" s="11" t="s">
        <v>50</v>
      </c>
      <c r="AO197" s="10" t="s">
        <v>709</v>
      </c>
      <c r="AP197" s="10" t="s">
        <v>53</v>
      </c>
      <c r="AQ197" s="10" t="s">
        <v>55</v>
      </c>
      <c r="AR197" s="10" t="s">
        <v>137</v>
      </c>
    </row>
    <row r="198" spans="2:44" s="51" customFormat="1" ht="409.5" x14ac:dyDescent="0.2">
      <c r="B198" s="10">
        <v>291</v>
      </c>
      <c r="C198" s="10" t="s">
        <v>119</v>
      </c>
      <c r="D198" s="32" t="s">
        <v>719</v>
      </c>
      <c r="E198" s="32" t="s">
        <v>655</v>
      </c>
      <c r="F198" s="32" t="s">
        <v>137</v>
      </c>
      <c r="G198" s="36" t="s">
        <v>666</v>
      </c>
      <c r="H198" s="13" t="s">
        <v>667</v>
      </c>
      <c r="I198" s="11" t="s">
        <v>12</v>
      </c>
      <c r="J198" s="11" t="s">
        <v>15</v>
      </c>
      <c r="K198" s="11" t="s">
        <v>17</v>
      </c>
      <c r="L198" s="11" t="s">
        <v>19</v>
      </c>
      <c r="M198" s="12" t="s">
        <v>21</v>
      </c>
      <c r="N198" s="12"/>
      <c r="O198" s="12" t="s">
        <v>21</v>
      </c>
      <c r="P198" s="12" t="s">
        <v>21</v>
      </c>
      <c r="Q198" s="11" t="s">
        <v>22</v>
      </c>
      <c r="R198" s="33" t="s">
        <v>137</v>
      </c>
      <c r="S198" s="11" t="s">
        <v>21</v>
      </c>
      <c r="T198" s="11"/>
      <c r="U198" s="11" t="s">
        <v>708</v>
      </c>
      <c r="V198" s="33" t="s">
        <v>137</v>
      </c>
      <c r="W198" s="13" t="s">
        <v>784</v>
      </c>
      <c r="X198" s="10" t="s">
        <v>21</v>
      </c>
      <c r="Y198" s="14"/>
      <c r="Z198" s="14"/>
      <c r="AA198" s="10" t="s">
        <v>137</v>
      </c>
      <c r="AB198" s="10" t="s">
        <v>137</v>
      </c>
      <c r="AC198" s="10" t="s">
        <v>137</v>
      </c>
      <c r="AD198" s="10" t="s">
        <v>137</v>
      </c>
      <c r="AE198" s="10" t="s">
        <v>137</v>
      </c>
      <c r="AF198" s="32" t="s">
        <v>137</v>
      </c>
      <c r="AG198" s="32" t="s">
        <v>137</v>
      </c>
      <c r="AH198" s="10" t="s">
        <v>43</v>
      </c>
      <c r="AI198" s="10" t="s">
        <v>43</v>
      </c>
      <c r="AJ198" s="10" t="s">
        <v>43</v>
      </c>
      <c r="AK198" s="15">
        <f>IF(OR(AH198="",AI198="",AJ198=""),"",IFERROR(IF(COUNTIF(AH198:AJ198,Hoja2!$J$2)&gt;=2,3,IF(COUNTIF(AH198:AJ198,Hoja2!$J$3)=3,1,2)),1))</f>
        <v>1</v>
      </c>
      <c r="AL198" s="11" t="s">
        <v>711</v>
      </c>
      <c r="AM198" s="11" t="s">
        <v>710</v>
      </c>
      <c r="AN198" s="11" t="s">
        <v>50</v>
      </c>
      <c r="AO198" s="10" t="s">
        <v>709</v>
      </c>
      <c r="AP198" s="10" t="s">
        <v>53</v>
      </c>
      <c r="AQ198" s="10" t="s">
        <v>55</v>
      </c>
      <c r="AR198" s="10" t="s">
        <v>137</v>
      </c>
    </row>
    <row r="199" spans="2:44" s="51" customFormat="1" ht="409.5" x14ac:dyDescent="0.2">
      <c r="B199" s="10">
        <v>292</v>
      </c>
      <c r="C199" s="10" t="s">
        <v>119</v>
      </c>
      <c r="D199" s="32" t="s">
        <v>719</v>
      </c>
      <c r="E199" s="32" t="s">
        <v>655</v>
      </c>
      <c r="F199" s="32" t="s">
        <v>137</v>
      </c>
      <c r="G199" s="36" t="s">
        <v>668</v>
      </c>
      <c r="H199" s="13" t="s">
        <v>661</v>
      </c>
      <c r="I199" s="11" t="s">
        <v>12</v>
      </c>
      <c r="J199" s="11" t="s">
        <v>15</v>
      </c>
      <c r="K199" s="11" t="s">
        <v>17</v>
      </c>
      <c r="L199" s="11" t="s">
        <v>19</v>
      </c>
      <c r="M199" s="12" t="s">
        <v>21</v>
      </c>
      <c r="N199" s="12"/>
      <c r="O199" s="12" t="s">
        <v>21</v>
      </c>
      <c r="P199" s="12" t="s">
        <v>21</v>
      </c>
      <c r="Q199" s="11" t="s">
        <v>22</v>
      </c>
      <c r="R199" s="33" t="s">
        <v>137</v>
      </c>
      <c r="S199" s="11" t="s">
        <v>21</v>
      </c>
      <c r="T199" s="11"/>
      <c r="U199" s="11" t="s">
        <v>708</v>
      </c>
      <c r="V199" s="33" t="s">
        <v>137</v>
      </c>
      <c r="W199" s="13" t="s">
        <v>784</v>
      </c>
      <c r="X199" s="10" t="s">
        <v>21</v>
      </c>
      <c r="Y199" s="14"/>
      <c r="Z199" s="14"/>
      <c r="AA199" s="10" t="s">
        <v>137</v>
      </c>
      <c r="AB199" s="10" t="s">
        <v>137</v>
      </c>
      <c r="AC199" s="10" t="s">
        <v>137</v>
      </c>
      <c r="AD199" s="10" t="s">
        <v>137</v>
      </c>
      <c r="AE199" s="10" t="s">
        <v>137</v>
      </c>
      <c r="AF199" s="32" t="s">
        <v>137</v>
      </c>
      <c r="AG199" s="32" t="s">
        <v>137</v>
      </c>
      <c r="AH199" s="10" t="s">
        <v>43</v>
      </c>
      <c r="AI199" s="10" t="s">
        <v>43</v>
      </c>
      <c r="AJ199" s="10" t="s">
        <v>43</v>
      </c>
      <c r="AK199" s="15">
        <f>IF(OR(AH199="",AI199="",AJ199=""),"",IFERROR(IF(COUNTIF(AH199:AJ199,Hoja2!$J$2)&gt;=2,3,IF(COUNTIF(AH199:AJ199,Hoja2!$J$3)=3,1,2)),1))</f>
        <v>1</v>
      </c>
      <c r="AL199" s="11" t="s">
        <v>711</v>
      </c>
      <c r="AM199" s="11" t="s">
        <v>710</v>
      </c>
      <c r="AN199" s="11" t="s">
        <v>50</v>
      </c>
      <c r="AO199" s="10" t="s">
        <v>709</v>
      </c>
      <c r="AP199" s="10" t="s">
        <v>53</v>
      </c>
      <c r="AQ199" s="10" t="s">
        <v>55</v>
      </c>
      <c r="AR199" s="10" t="s">
        <v>137</v>
      </c>
    </row>
    <row r="200" spans="2:44" s="51" customFormat="1" ht="409.5" x14ac:dyDescent="0.2">
      <c r="B200" s="10">
        <v>293</v>
      </c>
      <c r="C200" s="10" t="s">
        <v>119</v>
      </c>
      <c r="D200" s="32" t="s">
        <v>719</v>
      </c>
      <c r="E200" s="32" t="s">
        <v>655</v>
      </c>
      <c r="F200" s="32" t="s">
        <v>137</v>
      </c>
      <c r="G200" s="36" t="s">
        <v>669</v>
      </c>
      <c r="H200" s="13" t="s">
        <v>670</v>
      </c>
      <c r="I200" s="11" t="s">
        <v>12</v>
      </c>
      <c r="J200" s="11" t="s">
        <v>15</v>
      </c>
      <c r="K200" s="11" t="s">
        <v>17</v>
      </c>
      <c r="L200" s="11" t="s">
        <v>19</v>
      </c>
      <c r="M200" s="12" t="s">
        <v>21</v>
      </c>
      <c r="N200" s="12"/>
      <c r="O200" s="12" t="s">
        <v>21</v>
      </c>
      <c r="P200" s="12" t="s">
        <v>21</v>
      </c>
      <c r="Q200" s="11" t="s">
        <v>22</v>
      </c>
      <c r="R200" s="33" t="s">
        <v>137</v>
      </c>
      <c r="S200" s="11" t="s">
        <v>21</v>
      </c>
      <c r="T200" s="11"/>
      <c r="U200" s="11" t="s">
        <v>708</v>
      </c>
      <c r="V200" s="33" t="s">
        <v>137</v>
      </c>
      <c r="W200" s="13" t="s">
        <v>784</v>
      </c>
      <c r="X200" s="10" t="s">
        <v>21</v>
      </c>
      <c r="Y200" s="14"/>
      <c r="Z200" s="14"/>
      <c r="AA200" s="10" t="s">
        <v>137</v>
      </c>
      <c r="AB200" s="10" t="s">
        <v>137</v>
      </c>
      <c r="AC200" s="10" t="s">
        <v>137</v>
      </c>
      <c r="AD200" s="10" t="s">
        <v>137</v>
      </c>
      <c r="AE200" s="10" t="s">
        <v>137</v>
      </c>
      <c r="AF200" s="32" t="s">
        <v>137</v>
      </c>
      <c r="AG200" s="32" t="s">
        <v>137</v>
      </c>
      <c r="AH200" s="10" t="s">
        <v>43</v>
      </c>
      <c r="AI200" s="10" t="s">
        <v>43</v>
      </c>
      <c r="AJ200" s="10" t="s">
        <v>43</v>
      </c>
      <c r="AK200" s="15">
        <f>IF(OR(AH200="",AI200="",AJ200=""),"",IFERROR(IF(COUNTIF(AH200:AJ200,Hoja2!$J$2)&gt;=2,3,IF(COUNTIF(AH200:AJ200,Hoja2!$J$3)=3,1,2)),1))</f>
        <v>1</v>
      </c>
      <c r="AL200" s="11" t="s">
        <v>711</v>
      </c>
      <c r="AM200" s="11" t="s">
        <v>710</v>
      </c>
      <c r="AN200" s="11" t="s">
        <v>50</v>
      </c>
      <c r="AO200" s="10" t="s">
        <v>709</v>
      </c>
      <c r="AP200" s="10" t="s">
        <v>53</v>
      </c>
      <c r="AQ200" s="10" t="s">
        <v>55</v>
      </c>
      <c r="AR200" s="10" t="s">
        <v>137</v>
      </c>
    </row>
    <row r="201" spans="2:44" s="51" customFormat="1" ht="409.5" x14ac:dyDescent="0.2">
      <c r="B201" s="10">
        <v>294</v>
      </c>
      <c r="C201" s="10" t="s">
        <v>119</v>
      </c>
      <c r="D201" s="32" t="s">
        <v>719</v>
      </c>
      <c r="E201" s="32" t="s">
        <v>655</v>
      </c>
      <c r="F201" s="32" t="s">
        <v>137</v>
      </c>
      <c r="G201" s="36" t="s">
        <v>671</v>
      </c>
      <c r="H201" s="13" t="s">
        <v>672</v>
      </c>
      <c r="I201" s="11" t="s">
        <v>12</v>
      </c>
      <c r="J201" s="11" t="s">
        <v>15</v>
      </c>
      <c r="K201" s="11" t="s">
        <v>17</v>
      </c>
      <c r="L201" s="11" t="s">
        <v>19</v>
      </c>
      <c r="M201" s="12" t="s">
        <v>21</v>
      </c>
      <c r="N201" s="12"/>
      <c r="O201" s="12" t="s">
        <v>21</v>
      </c>
      <c r="P201" s="12" t="s">
        <v>21</v>
      </c>
      <c r="Q201" s="11" t="s">
        <v>22</v>
      </c>
      <c r="R201" s="33" t="s">
        <v>137</v>
      </c>
      <c r="S201" s="11" t="s">
        <v>21</v>
      </c>
      <c r="T201" s="11"/>
      <c r="U201" s="11" t="s">
        <v>708</v>
      </c>
      <c r="V201" s="33" t="s">
        <v>137</v>
      </c>
      <c r="W201" s="13" t="s">
        <v>784</v>
      </c>
      <c r="X201" s="10" t="s">
        <v>21</v>
      </c>
      <c r="Y201" s="14"/>
      <c r="Z201" s="14"/>
      <c r="AA201" s="10" t="s">
        <v>137</v>
      </c>
      <c r="AB201" s="10" t="s">
        <v>137</v>
      </c>
      <c r="AC201" s="10" t="s">
        <v>137</v>
      </c>
      <c r="AD201" s="10" t="s">
        <v>137</v>
      </c>
      <c r="AE201" s="10" t="s">
        <v>137</v>
      </c>
      <c r="AF201" s="32" t="s">
        <v>137</v>
      </c>
      <c r="AG201" s="32" t="s">
        <v>137</v>
      </c>
      <c r="AH201" s="10" t="s">
        <v>43</v>
      </c>
      <c r="AI201" s="10" t="s">
        <v>43</v>
      </c>
      <c r="AJ201" s="10" t="s">
        <v>43</v>
      </c>
      <c r="AK201" s="15">
        <f>IF(OR(AH201="",AI201="",AJ201=""),"",IFERROR(IF(COUNTIF(AH201:AJ201,Hoja2!$J$2)&gt;=2,3,IF(COUNTIF(AH201:AJ201,Hoja2!$J$3)=3,1,2)),1))</f>
        <v>1</v>
      </c>
      <c r="AL201" s="11" t="s">
        <v>711</v>
      </c>
      <c r="AM201" s="11" t="s">
        <v>710</v>
      </c>
      <c r="AN201" s="11" t="s">
        <v>50</v>
      </c>
      <c r="AO201" s="10" t="s">
        <v>709</v>
      </c>
      <c r="AP201" s="10" t="s">
        <v>53</v>
      </c>
      <c r="AQ201" s="10" t="s">
        <v>55</v>
      </c>
      <c r="AR201" s="10" t="s">
        <v>137</v>
      </c>
    </row>
    <row r="202" spans="2:44" s="51" customFormat="1" ht="409.5" x14ac:dyDescent="0.2">
      <c r="B202" s="10">
        <v>295</v>
      </c>
      <c r="C202" s="10" t="s">
        <v>119</v>
      </c>
      <c r="D202" s="32" t="s">
        <v>719</v>
      </c>
      <c r="E202" s="32" t="s">
        <v>655</v>
      </c>
      <c r="F202" s="32" t="s">
        <v>137</v>
      </c>
      <c r="G202" s="36" t="s">
        <v>673</v>
      </c>
      <c r="H202" s="13" t="s">
        <v>674</v>
      </c>
      <c r="I202" s="11" t="s">
        <v>12</v>
      </c>
      <c r="J202" s="11" t="s">
        <v>15</v>
      </c>
      <c r="K202" s="11" t="s">
        <v>17</v>
      </c>
      <c r="L202" s="11" t="s">
        <v>19</v>
      </c>
      <c r="M202" s="12" t="s">
        <v>21</v>
      </c>
      <c r="N202" s="12"/>
      <c r="O202" s="12" t="s">
        <v>21</v>
      </c>
      <c r="P202" s="12" t="s">
        <v>21</v>
      </c>
      <c r="Q202" s="11" t="s">
        <v>22</v>
      </c>
      <c r="R202" s="33" t="s">
        <v>137</v>
      </c>
      <c r="S202" s="11" t="s">
        <v>21</v>
      </c>
      <c r="T202" s="11"/>
      <c r="U202" s="11" t="s">
        <v>708</v>
      </c>
      <c r="V202" s="33" t="s">
        <v>137</v>
      </c>
      <c r="W202" s="13" t="s">
        <v>784</v>
      </c>
      <c r="X202" s="10" t="s">
        <v>21</v>
      </c>
      <c r="Y202" s="14"/>
      <c r="Z202" s="14"/>
      <c r="AA202" s="10" t="s">
        <v>137</v>
      </c>
      <c r="AB202" s="10" t="s">
        <v>137</v>
      </c>
      <c r="AC202" s="10" t="s">
        <v>137</v>
      </c>
      <c r="AD202" s="10" t="s">
        <v>137</v>
      </c>
      <c r="AE202" s="10" t="s">
        <v>137</v>
      </c>
      <c r="AF202" s="32" t="s">
        <v>137</v>
      </c>
      <c r="AG202" s="32" t="s">
        <v>137</v>
      </c>
      <c r="AH202" s="10" t="s">
        <v>43</v>
      </c>
      <c r="AI202" s="10" t="s">
        <v>43</v>
      </c>
      <c r="AJ202" s="10" t="s">
        <v>43</v>
      </c>
      <c r="AK202" s="15">
        <f>IF(OR(AH202="",AI202="",AJ202=""),"",IFERROR(IF(COUNTIF(AH202:AJ202,Hoja2!$J$2)&gt;=2,3,IF(COUNTIF(AH202:AJ202,Hoja2!$J$3)=3,1,2)),1))</f>
        <v>1</v>
      </c>
      <c r="AL202" s="11" t="s">
        <v>711</v>
      </c>
      <c r="AM202" s="11" t="s">
        <v>710</v>
      </c>
      <c r="AN202" s="11" t="s">
        <v>50</v>
      </c>
      <c r="AO202" s="10" t="s">
        <v>709</v>
      </c>
      <c r="AP202" s="10" t="s">
        <v>53</v>
      </c>
      <c r="AQ202" s="10" t="s">
        <v>55</v>
      </c>
      <c r="AR202" s="10" t="s">
        <v>137</v>
      </c>
    </row>
    <row r="203" spans="2:44" s="51" customFormat="1" ht="409.5" x14ac:dyDescent="0.2">
      <c r="B203" s="10">
        <v>296</v>
      </c>
      <c r="C203" s="10" t="s">
        <v>119</v>
      </c>
      <c r="D203" s="32" t="s">
        <v>719</v>
      </c>
      <c r="E203" s="32" t="s">
        <v>655</v>
      </c>
      <c r="F203" s="32" t="s">
        <v>137</v>
      </c>
      <c r="G203" s="36" t="s">
        <v>675</v>
      </c>
      <c r="H203" s="13" t="s">
        <v>676</v>
      </c>
      <c r="I203" s="11" t="s">
        <v>12</v>
      </c>
      <c r="J203" s="11" t="s">
        <v>15</v>
      </c>
      <c r="K203" s="11" t="s">
        <v>17</v>
      </c>
      <c r="L203" s="11" t="s">
        <v>19</v>
      </c>
      <c r="M203" s="12" t="s">
        <v>21</v>
      </c>
      <c r="N203" s="12"/>
      <c r="O203" s="12" t="s">
        <v>21</v>
      </c>
      <c r="P203" s="12" t="s">
        <v>21</v>
      </c>
      <c r="Q203" s="11" t="s">
        <v>22</v>
      </c>
      <c r="R203" s="33" t="s">
        <v>137</v>
      </c>
      <c r="S203" s="11" t="s">
        <v>21</v>
      </c>
      <c r="T203" s="11"/>
      <c r="U203" s="11" t="s">
        <v>708</v>
      </c>
      <c r="V203" s="33" t="s">
        <v>137</v>
      </c>
      <c r="W203" s="13" t="s">
        <v>784</v>
      </c>
      <c r="X203" s="10" t="s">
        <v>21</v>
      </c>
      <c r="Y203" s="14"/>
      <c r="Z203" s="14"/>
      <c r="AA203" s="10" t="s">
        <v>137</v>
      </c>
      <c r="AB203" s="10" t="s">
        <v>137</v>
      </c>
      <c r="AC203" s="10" t="s">
        <v>137</v>
      </c>
      <c r="AD203" s="10" t="s">
        <v>137</v>
      </c>
      <c r="AE203" s="10" t="s">
        <v>137</v>
      </c>
      <c r="AF203" s="32" t="s">
        <v>137</v>
      </c>
      <c r="AG203" s="32" t="s">
        <v>137</v>
      </c>
      <c r="AH203" s="10" t="s">
        <v>43</v>
      </c>
      <c r="AI203" s="10" t="s">
        <v>43</v>
      </c>
      <c r="AJ203" s="10" t="s">
        <v>43</v>
      </c>
      <c r="AK203" s="15">
        <f>IF(OR(AH203="",AI203="",AJ203=""),"",IFERROR(IF(COUNTIF(AH203:AJ203,Hoja2!$J$2)&gt;=2,3,IF(COUNTIF(AH203:AJ203,Hoja2!$J$3)=3,1,2)),1))</f>
        <v>1</v>
      </c>
      <c r="AL203" s="11" t="s">
        <v>711</v>
      </c>
      <c r="AM203" s="11" t="s">
        <v>710</v>
      </c>
      <c r="AN203" s="11" t="s">
        <v>50</v>
      </c>
      <c r="AO203" s="10" t="s">
        <v>709</v>
      </c>
      <c r="AP203" s="10" t="s">
        <v>53</v>
      </c>
      <c r="AQ203" s="10" t="s">
        <v>55</v>
      </c>
      <c r="AR203" s="10" t="s">
        <v>137</v>
      </c>
    </row>
    <row r="204" spans="2:44" s="51" customFormat="1" ht="204" x14ac:dyDescent="0.2">
      <c r="B204" s="10">
        <v>297</v>
      </c>
      <c r="C204" s="10" t="s">
        <v>119</v>
      </c>
      <c r="D204" s="32" t="s">
        <v>875</v>
      </c>
      <c r="E204" s="32" t="s">
        <v>655</v>
      </c>
      <c r="F204" s="32" t="s">
        <v>137</v>
      </c>
      <c r="G204" s="36" t="s">
        <v>677</v>
      </c>
      <c r="H204" s="13" t="s">
        <v>678</v>
      </c>
      <c r="I204" s="11" t="s">
        <v>12</v>
      </c>
      <c r="J204" s="11" t="s">
        <v>15</v>
      </c>
      <c r="K204" s="11" t="s">
        <v>17</v>
      </c>
      <c r="L204" s="11" t="s">
        <v>19</v>
      </c>
      <c r="M204" s="12" t="s">
        <v>21</v>
      </c>
      <c r="N204" s="12"/>
      <c r="O204" s="12" t="s">
        <v>21</v>
      </c>
      <c r="P204" s="12" t="s">
        <v>21</v>
      </c>
      <c r="Q204" s="11" t="s">
        <v>22</v>
      </c>
      <c r="R204" s="33" t="s">
        <v>137</v>
      </c>
      <c r="S204" s="11" t="s">
        <v>21</v>
      </c>
      <c r="T204" s="11"/>
      <c r="U204" s="11" t="s">
        <v>708</v>
      </c>
      <c r="V204" s="33" t="s">
        <v>137</v>
      </c>
      <c r="W204" s="13" t="s">
        <v>784</v>
      </c>
      <c r="X204" s="10" t="s">
        <v>21</v>
      </c>
      <c r="Y204" s="14"/>
      <c r="Z204" s="14"/>
      <c r="AA204" s="10" t="s">
        <v>137</v>
      </c>
      <c r="AB204" s="10" t="s">
        <v>137</v>
      </c>
      <c r="AC204" s="10" t="s">
        <v>137</v>
      </c>
      <c r="AD204" s="10" t="s">
        <v>137</v>
      </c>
      <c r="AE204" s="10" t="s">
        <v>137</v>
      </c>
      <c r="AF204" s="32" t="s">
        <v>137</v>
      </c>
      <c r="AG204" s="32" t="s">
        <v>137</v>
      </c>
      <c r="AH204" s="10" t="s">
        <v>43</v>
      </c>
      <c r="AI204" s="10" t="s">
        <v>43</v>
      </c>
      <c r="AJ204" s="10" t="s">
        <v>43</v>
      </c>
      <c r="AK204" s="15">
        <f>IF(OR(AH204="",AI204="",AJ204=""),"",IFERROR(IF(COUNTIF(AH204:AJ204,Hoja2!$J$2)&gt;=2,3,IF(COUNTIF(AH204:AJ204,Hoja2!$J$3)=3,1,2)),1))</f>
        <v>1</v>
      </c>
      <c r="AL204" s="11" t="s">
        <v>711</v>
      </c>
      <c r="AM204" s="11" t="s">
        <v>710</v>
      </c>
      <c r="AN204" s="11" t="s">
        <v>50</v>
      </c>
      <c r="AO204" s="10" t="s">
        <v>709</v>
      </c>
      <c r="AP204" s="10" t="s">
        <v>53</v>
      </c>
      <c r="AQ204" s="10" t="s">
        <v>55</v>
      </c>
      <c r="AR204" s="10" t="s">
        <v>137</v>
      </c>
    </row>
    <row r="205" spans="2:44" s="51" customFormat="1" ht="409.5" x14ac:dyDescent="0.2">
      <c r="B205" s="10">
        <v>298</v>
      </c>
      <c r="C205" s="10" t="s">
        <v>119</v>
      </c>
      <c r="D205" s="32" t="s">
        <v>825</v>
      </c>
      <c r="E205" s="32" t="s">
        <v>137</v>
      </c>
      <c r="F205" s="32" t="s">
        <v>137</v>
      </c>
      <c r="G205" s="36" t="s">
        <v>145</v>
      </c>
      <c r="H205" s="13" t="s">
        <v>826</v>
      </c>
      <c r="I205" s="11" t="s">
        <v>12</v>
      </c>
      <c r="J205" s="11" t="s">
        <v>15</v>
      </c>
      <c r="K205" s="11" t="s">
        <v>17</v>
      </c>
      <c r="L205" s="11" t="s">
        <v>19</v>
      </c>
      <c r="M205" s="12" t="s">
        <v>21</v>
      </c>
      <c r="N205" s="12"/>
      <c r="O205" s="12" t="s">
        <v>21</v>
      </c>
      <c r="P205" s="12" t="s">
        <v>21</v>
      </c>
      <c r="Q205" s="11" t="s">
        <v>22</v>
      </c>
      <c r="R205" s="33" t="s">
        <v>137</v>
      </c>
      <c r="S205" s="11" t="s">
        <v>21</v>
      </c>
      <c r="T205" s="11"/>
      <c r="U205" s="11" t="s">
        <v>679</v>
      </c>
      <c r="V205" s="33" t="s">
        <v>684</v>
      </c>
      <c r="W205" s="13" t="s">
        <v>685</v>
      </c>
      <c r="X205" s="10" t="s">
        <v>21</v>
      </c>
      <c r="Y205" s="14"/>
      <c r="Z205" s="14"/>
      <c r="AA205" s="10" t="s">
        <v>137</v>
      </c>
      <c r="AB205" s="10" t="s">
        <v>137</v>
      </c>
      <c r="AC205" s="10" t="s">
        <v>137</v>
      </c>
      <c r="AD205" s="10" t="s">
        <v>137</v>
      </c>
      <c r="AE205" s="10" t="s">
        <v>137</v>
      </c>
      <c r="AF205" s="10" t="s">
        <v>137</v>
      </c>
      <c r="AG205" s="10" t="s">
        <v>137</v>
      </c>
      <c r="AH205" s="10" t="s">
        <v>43</v>
      </c>
      <c r="AI205" s="10" t="s">
        <v>43</v>
      </c>
      <c r="AJ205" s="10" t="s">
        <v>43</v>
      </c>
      <c r="AK205" s="15">
        <v>1</v>
      </c>
      <c r="AL205" s="34" t="s">
        <v>711</v>
      </c>
      <c r="AM205" s="34" t="s">
        <v>710</v>
      </c>
      <c r="AN205" s="10" t="s">
        <v>50</v>
      </c>
      <c r="AO205" s="10" t="s">
        <v>709</v>
      </c>
      <c r="AP205" s="10" t="s">
        <v>53</v>
      </c>
      <c r="AQ205" s="10" t="s">
        <v>55</v>
      </c>
      <c r="AR205" s="10" t="s">
        <v>137</v>
      </c>
    </row>
    <row r="206" spans="2:44" s="51" customFormat="1" ht="409.5" x14ac:dyDescent="0.2">
      <c r="B206" s="10">
        <v>299</v>
      </c>
      <c r="C206" s="10" t="s">
        <v>119</v>
      </c>
      <c r="D206" s="32" t="s">
        <v>712</v>
      </c>
      <c r="E206" s="32" t="s">
        <v>137</v>
      </c>
      <c r="F206" s="32" t="s">
        <v>137</v>
      </c>
      <c r="G206" s="36" t="s">
        <v>146</v>
      </c>
      <c r="H206" s="13" t="s">
        <v>147</v>
      </c>
      <c r="I206" s="11" t="s">
        <v>12</v>
      </c>
      <c r="J206" s="11" t="s">
        <v>15</v>
      </c>
      <c r="K206" s="11" t="s">
        <v>17</v>
      </c>
      <c r="L206" s="11" t="s">
        <v>19</v>
      </c>
      <c r="M206" s="12" t="s">
        <v>21</v>
      </c>
      <c r="N206" s="12"/>
      <c r="O206" s="12" t="s">
        <v>21</v>
      </c>
      <c r="P206" s="12" t="s">
        <v>21</v>
      </c>
      <c r="Q206" s="11" t="s">
        <v>22</v>
      </c>
      <c r="R206" s="33" t="s">
        <v>137</v>
      </c>
      <c r="S206" s="11" t="s">
        <v>21</v>
      </c>
      <c r="T206" s="11"/>
      <c r="U206" s="11" t="s">
        <v>679</v>
      </c>
      <c r="V206" s="33" t="s">
        <v>827</v>
      </c>
      <c r="W206" s="13" t="s">
        <v>685</v>
      </c>
      <c r="X206" s="10" t="s">
        <v>21</v>
      </c>
      <c r="Y206" s="14"/>
      <c r="Z206" s="14"/>
      <c r="AA206" s="10" t="s">
        <v>137</v>
      </c>
      <c r="AB206" s="10" t="s">
        <v>137</v>
      </c>
      <c r="AC206" s="10" t="s">
        <v>137</v>
      </c>
      <c r="AD206" s="10" t="s">
        <v>137</v>
      </c>
      <c r="AE206" s="10" t="s">
        <v>137</v>
      </c>
      <c r="AF206" s="32" t="s">
        <v>137</v>
      </c>
      <c r="AG206" s="32" t="s">
        <v>137</v>
      </c>
      <c r="AH206" s="10" t="s">
        <v>43</v>
      </c>
      <c r="AI206" s="10" t="s">
        <v>43</v>
      </c>
      <c r="AJ206" s="10" t="s">
        <v>43</v>
      </c>
      <c r="AK206" s="15">
        <v>1</v>
      </c>
      <c r="AL206" s="11" t="s">
        <v>711</v>
      </c>
      <c r="AM206" s="11" t="s">
        <v>710</v>
      </c>
      <c r="AN206" s="11" t="s">
        <v>50</v>
      </c>
      <c r="AO206" s="10" t="s">
        <v>709</v>
      </c>
      <c r="AP206" s="10" t="s">
        <v>53</v>
      </c>
      <c r="AQ206" s="10" t="s">
        <v>55</v>
      </c>
      <c r="AR206" s="10" t="s">
        <v>137</v>
      </c>
    </row>
    <row r="207" spans="2:44" s="51" customFormat="1" ht="409.5" x14ac:dyDescent="0.2">
      <c r="B207" s="10">
        <v>300</v>
      </c>
      <c r="C207" s="10" t="s">
        <v>119</v>
      </c>
      <c r="D207" s="32" t="s">
        <v>712</v>
      </c>
      <c r="E207" s="32" t="s">
        <v>137</v>
      </c>
      <c r="F207" s="32" t="s">
        <v>137</v>
      </c>
      <c r="G207" s="36" t="s">
        <v>148</v>
      </c>
      <c r="H207" s="13" t="s">
        <v>828</v>
      </c>
      <c r="I207" s="11" t="s">
        <v>12</v>
      </c>
      <c r="J207" s="11" t="s">
        <v>15</v>
      </c>
      <c r="K207" s="11" t="s">
        <v>17</v>
      </c>
      <c r="L207" s="11" t="s">
        <v>19</v>
      </c>
      <c r="M207" s="12" t="s">
        <v>21</v>
      </c>
      <c r="N207" s="12"/>
      <c r="O207" s="12" t="s">
        <v>21</v>
      </c>
      <c r="P207" s="12" t="s">
        <v>21</v>
      </c>
      <c r="Q207" s="11" t="s">
        <v>22</v>
      </c>
      <c r="R207" s="33" t="s">
        <v>137</v>
      </c>
      <c r="S207" s="11" t="s">
        <v>21</v>
      </c>
      <c r="T207" s="11"/>
      <c r="U207" s="11" t="s">
        <v>679</v>
      </c>
      <c r="V207" s="33" t="s">
        <v>684</v>
      </c>
      <c r="W207" s="13" t="s">
        <v>829</v>
      </c>
      <c r="X207" s="10" t="s">
        <v>21</v>
      </c>
      <c r="Y207" s="14"/>
      <c r="Z207" s="14"/>
      <c r="AA207" s="10" t="s">
        <v>137</v>
      </c>
      <c r="AB207" s="10" t="s">
        <v>137</v>
      </c>
      <c r="AC207" s="10" t="s">
        <v>137</v>
      </c>
      <c r="AD207" s="10" t="s">
        <v>137</v>
      </c>
      <c r="AE207" s="10" t="s">
        <v>137</v>
      </c>
      <c r="AF207" s="32" t="s">
        <v>137</v>
      </c>
      <c r="AG207" s="32" t="s">
        <v>137</v>
      </c>
      <c r="AH207" s="10" t="s">
        <v>43</v>
      </c>
      <c r="AI207" s="10" t="s">
        <v>43</v>
      </c>
      <c r="AJ207" s="10" t="s">
        <v>43</v>
      </c>
      <c r="AK207" s="15">
        <v>1</v>
      </c>
      <c r="AL207" s="11" t="s">
        <v>711</v>
      </c>
      <c r="AM207" s="11" t="s">
        <v>710</v>
      </c>
      <c r="AN207" s="11" t="s">
        <v>50</v>
      </c>
      <c r="AO207" s="10" t="s">
        <v>709</v>
      </c>
      <c r="AP207" s="10" t="s">
        <v>53</v>
      </c>
      <c r="AQ207" s="10" t="s">
        <v>55</v>
      </c>
      <c r="AR207" s="10" t="s">
        <v>137</v>
      </c>
    </row>
    <row r="208" spans="2:44" s="51" customFormat="1" ht="153" x14ac:dyDescent="0.2">
      <c r="B208" s="10">
        <v>301</v>
      </c>
      <c r="C208" s="10" t="s">
        <v>119</v>
      </c>
      <c r="D208" s="32" t="s">
        <v>873</v>
      </c>
      <c r="E208" s="32" t="s">
        <v>720</v>
      </c>
      <c r="F208" s="32" t="s">
        <v>137</v>
      </c>
      <c r="G208" s="36" t="s">
        <v>248</v>
      </c>
      <c r="H208" s="13" t="s">
        <v>249</v>
      </c>
      <c r="I208" s="11" t="s">
        <v>12</v>
      </c>
      <c r="J208" s="11" t="s">
        <v>15</v>
      </c>
      <c r="K208" s="11" t="s">
        <v>17</v>
      </c>
      <c r="L208" s="11" t="s">
        <v>19</v>
      </c>
      <c r="M208" s="12" t="s">
        <v>21</v>
      </c>
      <c r="N208" s="12" t="s">
        <v>21</v>
      </c>
      <c r="O208" s="12" t="s">
        <v>21</v>
      </c>
      <c r="P208" s="12"/>
      <c r="Q208" s="11" t="s">
        <v>22</v>
      </c>
      <c r="R208" s="33" t="s">
        <v>93</v>
      </c>
      <c r="S208" s="11" t="s">
        <v>21</v>
      </c>
      <c r="T208" s="11"/>
      <c r="U208" s="11" t="s">
        <v>688</v>
      </c>
      <c r="V208" s="33" t="s">
        <v>137</v>
      </c>
      <c r="W208" s="13" t="s">
        <v>689</v>
      </c>
      <c r="X208" s="10" t="s">
        <v>21</v>
      </c>
      <c r="Y208" s="14"/>
      <c r="Z208" s="10" t="s">
        <v>21</v>
      </c>
      <c r="AA208" s="10" t="s">
        <v>690</v>
      </c>
      <c r="AB208" s="10" t="s">
        <v>691</v>
      </c>
      <c r="AC208" s="10" t="s">
        <v>692</v>
      </c>
      <c r="AD208" s="10" t="s">
        <v>70</v>
      </c>
      <c r="AE208" s="10" t="s">
        <v>137</v>
      </c>
      <c r="AF208" s="32" t="s">
        <v>39</v>
      </c>
      <c r="AG208" s="32" t="s">
        <v>137</v>
      </c>
      <c r="AH208" s="10" t="s">
        <v>83</v>
      </c>
      <c r="AI208" s="10" t="s">
        <v>83</v>
      </c>
      <c r="AJ208" s="10" t="s">
        <v>83</v>
      </c>
      <c r="AK208" s="15">
        <v>3</v>
      </c>
      <c r="AL208" s="11" t="s">
        <v>711</v>
      </c>
      <c r="AM208" s="11" t="s">
        <v>710</v>
      </c>
      <c r="AN208" s="11" t="s">
        <v>50</v>
      </c>
      <c r="AO208" s="10" t="s">
        <v>709</v>
      </c>
      <c r="AP208" s="10" t="s">
        <v>53</v>
      </c>
      <c r="AQ208" s="10" t="s">
        <v>55</v>
      </c>
      <c r="AR208" s="10" t="s">
        <v>137</v>
      </c>
    </row>
    <row r="209" spans="2:44" s="51" customFormat="1" ht="153" x14ac:dyDescent="0.2">
      <c r="B209" s="10">
        <v>302</v>
      </c>
      <c r="C209" s="10" t="s">
        <v>119</v>
      </c>
      <c r="D209" s="32" t="s">
        <v>873</v>
      </c>
      <c r="E209" s="32" t="s">
        <v>720</v>
      </c>
      <c r="F209" s="32" t="s">
        <v>137</v>
      </c>
      <c r="G209" s="36" t="s">
        <v>312</v>
      </c>
      <c r="H209" s="13" t="s">
        <v>313</v>
      </c>
      <c r="I209" s="11" t="s">
        <v>12</v>
      </c>
      <c r="J209" s="11" t="s">
        <v>15</v>
      </c>
      <c r="K209" s="11" t="s">
        <v>17</v>
      </c>
      <c r="L209" s="11" t="s">
        <v>19</v>
      </c>
      <c r="M209" s="12" t="s">
        <v>21</v>
      </c>
      <c r="N209" s="12" t="s">
        <v>21</v>
      </c>
      <c r="O209" s="12" t="s">
        <v>21</v>
      </c>
      <c r="P209" s="12"/>
      <c r="Q209" s="11" t="s">
        <v>22</v>
      </c>
      <c r="R209" s="33" t="s">
        <v>93</v>
      </c>
      <c r="S209" s="11" t="s">
        <v>21</v>
      </c>
      <c r="T209" s="11"/>
      <c r="U209" s="11" t="s">
        <v>688</v>
      </c>
      <c r="V209" s="33" t="s">
        <v>137</v>
      </c>
      <c r="W209" s="13" t="s">
        <v>689</v>
      </c>
      <c r="X209" s="10" t="s">
        <v>21</v>
      </c>
      <c r="Y209" s="14"/>
      <c r="Z209" s="10" t="s">
        <v>21</v>
      </c>
      <c r="AA209" s="10" t="s">
        <v>690</v>
      </c>
      <c r="AB209" s="10" t="s">
        <v>691</v>
      </c>
      <c r="AC209" s="10" t="s">
        <v>692</v>
      </c>
      <c r="AD209" s="10" t="s">
        <v>70</v>
      </c>
      <c r="AE209" s="10" t="s">
        <v>137</v>
      </c>
      <c r="AF209" s="32" t="s">
        <v>67</v>
      </c>
      <c r="AG209" s="32" t="s">
        <v>74</v>
      </c>
      <c r="AH209" s="10" t="s">
        <v>83</v>
      </c>
      <c r="AI209" s="10" t="s">
        <v>83</v>
      </c>
      <c r="AJ209" s="10" t="s">
        <v>83</v>
      </c>
      <c r="AK209" s="15">
        <v>3</v>
      </c>
      <c r="AL209" s="11" t="s">
        <v>711</v>
      </c>
      <c r="AM209" s="11" t="s">
        <v>710</v>
      </c>
      <c r="AN209" s="11" t="s">
        <v>50</v>
      </c>
      <c r="AO209" s="10" t="s">
        <v>709</v>
      </c>
      <c r="AP209" s="10" t="s">
        <v>53</v>
      </c>
      <c r="AQ209" s="10" t="s">
        <v>55</v>
      </c>
      <c r="AR209" s="10" t="s">
        <v>137</v>
      </c>
    </row>
    <row r="210" spans="2:44" s="51" customFormat="1" ht="153" x14ac:dyDescent="0.2">
      <c r="B210" s="10">
        <v>303</v>
      </c>
      <c r="C210" s="10" t="s">
        <v>119</v>
      </c>
      <c r="D210" s="32" t="s">
        <v>873</v>
      </c>
      <c r="E210" s="32" t="s">
        <v>720</v>
      </c>
      <c r="F210" s="32" t="s">
        <v>137</v>
      </c>
      <c r="G210" s="36" t="s">
        <v>314</v>
      </c>
      <c r="H210" s="13" t="s">
        <v>315</v>
      </c>
      <c r="I210" s="11" t="s">
        <v>12</v>
      </c>
      <c r="J210" s="11" t="s">
        <v>15</v>
      </c>
      <c r="K210" s="11" t="s">
        <v>17</v>
      </c>
      <c r="L210" s="11" t="s">
        <v>19</v>
      </c>
      <c r="M210" s="12" t="s">
        <v>21</v>
      </c>
      <c r="N210" s="12" t="s">
        <v>21</v>
      </c>
      <c r="O210" s="12" t="s">
        <v>21</v>
      </c>
      <c r="P210" s="12"/>
      <c r="Q210" s="11" t="s">
        <v>22</v>
      </c>
      <c r="R210" s="33" t="s">
        <v>93</v>
      </c>
      <c r="S210" s="11" t="s">
        <v>21</v>
      </c>
      <c r="T210" s="11"/>
      <c r="U210" s="11" t="s">
        <v>688</v>
      </c>
      <c r="V210" s="33" t="s">
        <v>137</v>
      </c>
      <c r="W210" s="13" t="s">
        <v>689</v>
      </c>
      <c r="X210" s="10" t="s">
        <v>21</v>
      </c>
      <c r="Y210" s="14"/>
      <c r="Z210" s="10" t="s">
        <v>21</v>
      </c>
      <c r="AA210" s="10" t="s">
        <v>690</v>
      </c>
      <c r="AB210" s="10" t="s">
        <v>691</v>
      </c>
      <c r="AC210" s="10" t="s">
        <v>692</v>
      </c>
      <c r="AD210" s="10" t="s">
        <v>70</v>
      </c>
      <c r="AE210" s="10" t="s">
        <v>137</v>
      </c>
      <c r="AF210" s="32" t="s">
        <v>67</v>
      </c>
      <c r="AG210" s="32" t="s">
        <v>74</v>
      </c>
      <c r="AH210" s="10" t="s">
        <v>83</v>
      </c>
      <c r="AI210" s="10" t="s">
        <v>83</v>
      </c>
      <c r="AJ210" s="10" t="s">
        <v>83</v>
      </c>
      <c r="AK210" s="15">
        <v>3</v>
      </c>
      <c r="AL210" s="11" t="s">
        <v>711</v>
      </c>
      <c r="AM210" s="11" t="s">
        <v>710</v>
      </c>
      <c r="AN210" s="11" t="s">
        <v>50</v>
      </c>
      <c r="AO210" s="10" t="s">
        <v>709</v>
      </c>
      <c r="AP210" s="10" t="s">
        <v>53</v>
      </c>
      <c r="AQ210" s="10" t="s">
        <v>55</v>
      </c>
      <c r="AR210" s="10" t="s">
        <v>137</v>
      </c>
    </row>
    <row r="211" spans="2:44" s="51" customFormat="1" ht="153" x14ac:dyDescent="0.2">
      <c r="B211" s="10">
        <v>304</v>
      </c>
      <c r="C211" s="10" t="s">
        <v>119</v>
      </c>
      <c r="D211" s="32" t="s">
        <v>873</v>
      </c>
      <c r="E211" s="32" t="s">
        <v>720</v>
      </c>
      <c r="F211" s="32" t="s">
        <v>137</v>
      </c>
      <c r="G211" s="36" t="s">
        <v>316</v>
      </c>
      <c r="H211" s="13" t="s">
        <v>317</v>
      </c>
      <c r="I211" s="11" t="s">
        <v>12</v>
      </c>
      <c r="J211" s="11" t="s">
        <v>15</v>
      </c>
      <c r="K211" s="11" t="s">
        <v>17</v>
      </c>
      <c r="L211" s="11" t="s">
        <v>19</v>
      </c>
      <c r="M211" s="12" t="s">
        <v>21</v>
      </c>
      <c r="N211" s="12" t="s">
        <v>21</v>
      </c>
      <c r="O211" s="12" t="s">
        <v>21</v>
      </c>
      <c r="P211" s="12"/>
      <c r="Q211" s="11" t="s">
        <v>22</v>
      </c>
      <c r="R211" s="33" t="s">
        <v>93</v>
      </c>
      <c r="S211" s="11" t="s">
        <v>21</v>
      </c>
      <c r="T211" s="11"/>
      <c r="U211" s="11" t="s">
        <v>688</v>
      </c>
      <c r="V211" s="33" t="s">
        <v>137</v>
      </c>
      <c r="W211" s="13" t="s">
        <v>689</v>
      </c>
      <c r="X211" s="10" t="s">
        <v>21</v>
      </c>
      <c r="Y211" s="14"/>
      <c r="Z211" s="10" t="s">
        <v>21</v>
      </c>
      <c r="AA211" s="10" t="s">
        <v>690</v>
      </c>
      <c r="AB211" s="10" t="s">
        <v>691</v>
      </c>
      <c r="AC211" s="10" t="s">
        <v>692</v>
      </c>
      <c r="AD211" s="10" t="s">
        <v>70</v>
      </c>
      <c r="AE211" s="10" t="s">
        <v>137</v>
      </c>
      <c r="AF211" s="32" t="s">
        <v>67</v>
      </c>
      <c r="AG211" s="32" t="s">
        <v>74</v>
      </c>
      <c r="AH211" s="10" t="s">
        <v>83</v>
      </c>
      <c r="AI211" s="10" t="s">
        <v>83</v>
      </c>
      <c r="AJ211" s="10" t="s">
        <v>83</v>
      </c>
      <c r="AK211" s="15">
        <v>3</v>
      </c>
      <c r="AL211" s="11" t="s">
        <v>711</v>
      </c>
      <c r="AM211" s="11" t="s">
        <v>710</v>
      </c>
      <c r="AN211" s="11" t="s">
        <v>50</v>
      </c>
      <c r="AO211" s="10" t="s">
        <v>709</v>
      </c>
      <c r="AP211" s="10" t="s">
        <v>53</v>
      </c>
      <c r="AQ211" s="10" t="s">
        <v>55</v>
      </c>
      <c r="AR211" s="10" t="s">
        <v>137</v>
      </c>
    </row>
    <row r="212" spans="2:44" s="51" customFormat="1" ht="409.5" x14ac:dyDescent="0.2">
      <c r="B212" s="10">
        <v>305</v>
      </c>
      <c r="C212" s="10" t="s">
        <v>119</v>
      </c>
      <c r="D212" s="32" t="s">
        <v>830</v>
      </c>
      <c r="E212" s="32" t="s">
        <v>723</v>
      </c>
      <c r="F212" s="32" t="s">
        <v>137</v>
      </c>
      <c r="G212" s="36" t="s">
        <v>356</v>
      </c>
      <c r="H212" s="13" t="s">
        <v>357</v>
      </c>
      <c r="I212" s="11" t="s">
        <v>12</v>
      </c>
      <c r="J212" s="11" t="s">
        <v>15</v>
      </c>
      <c r="K212" s="11" t="s">
        <v>17</v>
      </c>
      <c r="L212" s="11" t="s">
        <v>19</v>
      </c>
      <c r="M212" s="12" t="s">
        <v>21</v>
      </c>
      <c r="N212" s="12"/>
      <c r="O212" s="12" t="s">
        <v>21</v>
      </c>
      <c r="P212" s="12"/>
      <c r="Q212" s="11" t="s">
        <v>22</v>
      </c>
      <c r="R212" s="33" t="s">
        <v>137</v>
      </c>
      <c r="S212" s="11" t="s">
        <v>21</v>
      </c>
      <c r="T212" s="11"/>
      <c r="U212" s="11" t="s">
        <v>693</v>
      </c>
      <c r="V212" s="33" t="s">
        <v>695</v>
      </c>
      <c r="W212" s="13" t="s">
        <v>749</v>
      </c>
      <c r="X212" s="10" t="s">
        <v>21</v>
      </c>
      <c r="Y212" s="14"/>
      <c r="Z212" s="14"/>
      <c r="AA212" s="10" t="s">
        <v>137</v>
      </c>
      <c r="AB212" s="10" t="s">
        <v>137</v>
      </c>
      <c r="AC212" s="10" t="s">
        <v>137</v>
      </c>
      <c r="AD212" s="10" t="s">
        <v>137</v>
      </c>
      <c r="AE212" s="10" t="s">
        <v>137</v>
      </c>
      <c r="AF212" s="32" t="s">
        <v>137</v>
      </c>
      <c r="AG212" s="32" t="s">
        <v>137</v>
      </c>
      <c r="AH212" s="10" t="s">
        <v>43</v>
      </c>
      <c r="AI212" s="10" t="s">
        <v>43</v>
      </c>
      <c r="AJ212" s="10" t="s">
        <v>43</v>
      </c>
      <c r="AK212" s="15">
        <v>1</v>
      </c>
      <c r="AL212" s="11" t="s">
        <v>711</v>
      </c>
      <c r="AM212" s="11" t="s">
        <v>710</v>
      </c>
      <c r="AN212" s="11" t="s">
        <v>50</v>
      </c>
      <c r="AO212" s="10" t="s">
        <v>709</v>
      </c>
      <c r="AP212" s="10" t="s">
        <v>53</v>
      </c>
      <c r="AQ212" s="10" t="s">
        <v>55</v>
      </c>
      <c r="AR212" s="10" t="s">
        <v>137</v>
      </c>
    </row>
    <row r="213" spans="2:44" s="51" customFormat="1" ht="409.5" x14ac:dyDescent="0.2">
      <c r="B213" s="10">
        <v>306</v>
      </c>
      <c r="C213" s="10" t="s">
        <v>119</v>
      </c>
      <c r="D213" s="32" t="s">
        <v>831</v>
      </c>
      <c r="E213" s="32" t="s">
        <v>137</v>
      </c>
      <c r="F213" s="32" t="s">
        <v>772</v>
      </c>
      <c r="G213" s="36" t="s">
        <v>414</v>
      </c>
      <c r="H213" s="13" t="s">
        <v>415</v>
      </c>
      <c r="I213" s="11" t="s">
        <v>12</v>
      </c>
      <c r="J213" s="11" t="s">
        <v>15</v>
      </c>
      <c r="K213" s="11" t="s">
        <v>17</v>
      </c>
      <c r="L213" s="11" t="s">
        <v>19</v>
      </c>
      <c r="M213" s="12" t="s">
        <v>21</v>
      </c>
      <c r="N213" s="12"/>
      <c r="O213" s="12"/>
      <c r="P213" s="12"/>
      <c r="Q213" s="11" t="s">
        <v>22</v>
      </c>
      <c r="R213" s="33" t="s">
        <v>137</v>
      </c>
      <c r="S213" s="11"/>
      <c r="T213" s="11" t="s">
        <v>21</v>
      </c>
      <c r="U213" s="11" t="s">
        <v>699</v>
      </c>
      <c r="V213" s="33" t="s">
        <v>700</v>
      </c>
      <c r="W213" s="13" t="s">
        <v>751</v>
      </c>
      <c r="X213" s="10" t="s">
        <v>21</v>
      </c>
      <c r="Y213" s="14"/>
      <c r="Z213" s="14"/>
      <c r="AA213" s="10" t="s">
        <v>137</v>
      </c>
      <c r="AB213" s="10" t="s">
        <v>137</v>
      </c>
      <c r="AC213" s="10" t="s">
        <v>137</v>
      </c>
      <c r="AD213" s="10" t="s">
        <v>137</v>
      </c>
      <c r="AE213" s="10" t="s">
        <v>137</v>
      </c>
      <c r="AF213" s="32" t="s">
        <v>137</v>
      </c>
      <c r="AG213" s="32" t="s">
        <v>137</v>
      </c>
      <c r="AH213" s="10" t="s">
        <v>43</v>
      </c>
      <c r="AI213" s="10" t="s">
        <v>43</v>
      </c>
      <c r="AJ213" s="10" t="s">
        <v>43</v>
      </c>
      <c r="AK213" s="15">
        <v>1</v>
      </c>
      <c r="AL213" s="11" t="s">
        <v>711</v>
      </c>
      <c r="AM213" s="11" t="s">
        <v>710</v>
      </c>
      <c r="AN213" s="11" t="s">
        <v>50</v>
      </c>
      <c r="AO213" s="10" t="s">
        <v>709</v>
      </c>
      <c r="AP213" s="10" t="s">
        <v>53</v>
      </c>
      <c r="AQ213" s="10" t="s">
        <v>55</v>
      </c>
      <c r="AR213" s="10" t="s">
        <v>137</v>
      </c>
    </row>
    <row r="214" spans="2:44" s="51" customFormat="1" ht="409.5" x14ac:dyDescent="0.2">
      <c r="B214" s="10">
        <v>307</v>
      </c>
      <c r="C214" s="10" t="s">
        <v>119</v>
      </c>
      <c r="D214" s="32" t="s">
        <v>714</v>
      </c>
      <c r="E214" s="32" t="s">
        <v>137</v>
      </c>
      <c r="F214" s="32" t="s">
        <v>832</v>
      </c>
      <c r="G214" s="36" t="s">
        <v>416</v>
      </c>
      <c r="H214" s="13" t="s">
        <v>417</v>
      </c>
      <c r="I214" s="11" t="s">
        <v>12</v>
      </c>
      <c r="J214" s="11" t="s">
        <v>15</v>
      </c>
      <c r="K214" s="11" t="s">
        <v>17</v>
      </c>
      <c r="L214" s="11" t="s">
        <v>19</v>
      </c>
      <c r="M214" s="12" t="s">
        <v>21</v>
      </c>
      <c r="N214" s="12"/>
      <c r="O214" s="12"/>
      <c r="P214" s="12"/>
      <c r="Q214" s="11" t="s">
        <v>22</v>
      </c>
      <c r="R214" s="33" t="s">
        <v>137</v>
      </c>
      <c r="S214" s="11" t="s">
        <v>21</v>
      </c>
      <c r="T214" s="11"/>
      <c r="U214" s="11" t="s">
        <v>699</v>
      </c>
      <c r="V214" s="33" t="s">
        <v>700</v>
      </c>
      <c r="W214" s="13" t="s">
        <v>751</v>
      </c>
      <c r="X214" s="10" t="s">
        <v>21</v>
      </c>
      <c r="Y214" s="14"/>
      <c r="Z214" s="14"/>
      <c r="AA214" s="10" t="s">
        <v>137</v>
      </c>
      <c r="AB214" s="10" t="s">
        <v>137</v>
      </c>
      <c r="AC214" s="10" t="s">
        <v>137</v>
      </c>
      <c r="AD214" s="10" t="s">
        <v>137</v>
      </c>
      <c r="AE214" s="10" t="s">
        <v>137</v>
      </c>
      <c r="AF214" s="32" t="s">
        <v>137</v>
      </c>
      <c r="AG214" s="32" t="s">
        <v>137</v>
      </c>
      <c r="AH214" s="10" t="s">
        <v>43</v>
      </c>
      <c r="AI214" s="10" t="s">
        <v>43</v>
      </c>
      <c r="AJ214" s="10" t="s">
        <v>43</v>
      </c>
      <c r="AK214" s="15">
        <v>1</v>
      </c>
      <c r="AL214" s="11" t="s">
        <v>711</v>
      </c>
      <c r="AM214" s="11" t="s">
        <v>710</v>
      </c>
      <c r="AN214" s="11" t="s">
        <v>50</v>
      </c>
      <c r="AO214" s="10" t="s">
        <v>709</v>
      </c>
      <c r="AP214" s="10" t="s">
        <v>53</v>
      </c>
      <c r="AQ214" s="10" t="s">
        <v>55</v>
      </c>
      <c r="AR214" s="10" t="s">
        <v>137</v>
      </c>
    </row>
    <row r="215" spans="2:44" s="51" customFormat="1" ht="409.5" x14ac:dyDescent="0.2">
      <c r="B215" s="10">
        <v>308</v>
      </c>
      <c r="C215" s="10" t="s">
        <v>119</v>
      </c>
      <c r="D215" s="32" t="s">
        <v>714</v>
      </c>
      <c r="E215" s="32" t="s">
        <v>137</v>
      </c>
      <c r="F215" s="32" t="s">
        <v>741</v>
      </c>
      <c r="G215" s="36" t="s">
        <v>418</v>
      </c>
      <c r="H215" s="13" t="s">
        <v>419</v>
      </c>
      <c r="I215" s="11" t="s">
        <v>12</v>
      </c>
      <c r="J215" s="11" t="s">
        <v>15</v>
      </c>
      <c r="K215" s="11" t="s">
        <v>17</v>
      </c>
      <c r="L215" s="11" t="s">
        <v>19</v>
      </c>
      <c r="M215" s="12" t="s">
        <v>21</v>
      </c>
      <c r="N215" s="12" t="s">
        <v>21</v>
      </c>
      <c r="O215" s="12"/>
      <c r="P215" s="12"/>
      <c r="Q215" s="11" t="s">
        <v>22</v>
      </c>
      <c r="R215" s="33" t="s">
        <v>137</v>
      </c>
      <c r="S215" s="11" t="s">
        <v>21</v>
      </c>
      <c r="T215" s="11"/>
      <c r="U215" s="11" t="s">
        <v>699</v>
      </c>
      <c r="V215" s="33" t="s">
        <v>700</v>
      </c>
      <c r="W215" s="13" t="s">
        <v>751</v>
      </c>
      <c r="X215" s="10" t="s">
        <v>21</v>
      </c>
      <c r="Y215" s="14"/>
      <c r="Z215" s="14"/>
      <c r="AA215" s="10" t="s">
        <v>137</v>
      </c>
      <c r="AB215" s="10" t="s">
        <v>137</v>
      </c>
      <c r="AC215" s="10" t="s">
        <v>137</v>
      </c>
      <c r="AD215" s="10" t="s">
        <v>137</v>
      </c>
      <c r="AE215" s="10" t="s">
        <v>137</v>
      </c>
      <c r="AF215" s="32" t="s">
        <v>137</v>
      </c>
      <c r="AG215" s="32" t="s">
        <v>137</v>
      </c>
      <c r="AH215" s="10" t="s">
        <v>43</v>
      </c>
      <c r="AI215" s="10" t="s">
        <v>43</v>
      </c>
      <c r="AJ215" s="10" t="s">
        <v>43</v>
      </c>
      <c r="AK215" s="15">
        <v>1</v>
      </c>
      <c r="AL215" s="11" t="s">
        <v>711</v>
      </c>
      <c r="AM215" s="11" t="s">
        <v>710</v>
      </c>
      <c r="AN215" s="11" t="s">
        <v>50</v>
      </c>
      <c r="AO215" s="10" t="s">
        <v>709</v>
      </c>
      <c r="AP215" s="10" t="s">
        <v>53</v>
      </c>
      <c r="AQ215" s="10" t="s">
        <v>55</v>
      </c>
      <c r="AR215" s="10" t="s">
        <v>137</v>
      </c>
    </row>
    <row r="216" spans="2:44" s="51" customFormat="1" ht="409.5" x14ac:dyDescent="0.2">
      <c r="B216" s="10">
        <v>309</v>
      </c>
      <c r="C216" s="10" t="s">
        <v>119</v>
      </c>
      <c r="D216" s="32" t="s">
        <v>714</v>
      </c>
      <c r="E216" s="32" t="s">
        <v>137</v>
      </c>
      <c r="F216" s="32" t="s">
        <v>137</v>
      </c>
      <c r="G216" s="36" t="s">
        <v>420</v>
      </c>
      <c r="H216" s="13" t="s">
        <v>421</v>
      </c>
      <c r="I216" s="11" t="s">
        <v>12</v>
      </c>
      <c r="J216" s="11" t="s">
        <v>15</v>
      </c>
      <c r="K216" s="11" t="s">
        <v>17</v>
      </c>
      <c r="L216" s="11" t="s">
        <v>19</v>
      </c>
      <c r="M216" s="12" t="s">
        <v>21</v>
      </c>
      <c r="N216" s="12"/>
      <c r="O216" s="12" t="s">
        <v>21</v>
      </c>
      <c r="P216" s="12" t="s">
        <v>21</v>
      </c>
      <c r="Q216" s="11" t="s">
        <v>22</v>
      </c>
      <c r="R216" s="33" t="s">
        <v>137</v>
      </c>
      <c r="S216" s="11" t="s">
        <v>21</v>
      </c>
      <c r="T216" s="11"/>
      <c r="U216" s="11" t="s">
        <v>699</v>
      </c>
      <c r="V216" s="33" t="s">
        <v>700</v>
      </c>
      <c r="W216" s="13" t="s">
        <v>751</v>
      </c>
      <c r="X216" s="10" t="s">
        <v>21</v>
      </c>
      <c r="Y216" s="14"/>
      <c r="Z216" s="14"/>
      <c r="AA216" s="10" t="s">
        <v>137</v>
      </c>
      <c r="AB216" s="10" t="s">
        <v>137</v>
      </c>
      <c r="AC216" s="10" t="s">
        <v>137</v>
      </c>
      <c r="AD216" s="10" t="s">
        <v>137</v>
      </c>
      <c r="AE216" s="10" t="s">
        <v>137</v>
      </c>
      <c r="AF216" s="32" t="s">
        <v>137</v>
      </c>
      <c r="AG216" s="32" t="s">
        <v>137</v>
      </c>
      <c r="AH216" s="10" t="s">
        <v>43</v>
      </c>
      <c r="AI216" s="10" t="s">
        <v>43</v>
      </c>
      <c r="AJ216" s="10" t="s">
        <v>43</v>
      </c>
      <c r="AK216" s="15">
        <v>1</v>
      </c>
      <c r="AL216" s="11" t="s">
        <v>711</v>
      </c>
      <c r="AM216" s="11" t="s">
        <v>710</v>
      </c>
      <c r="AN216" s="11" t="s">
        <v>50</v>
      </c>
      <c r="AO216" s="10" t="s">
        <v>709</v>
      </c>
      <c r="AP216" s="10" t="s">
        <v>53</v>
      </c>
      <c r="AQ216" s="10" t="s">
        <v>55</v>
      </c>
      <c r="AR216" s="10" t="s">
        <v>137</v>
      </c>
    </row>
    <row r="217" spans="2:44" s="51" customFormat="1" ht="409.5" x14ac:dyDescent="0.2">
      <c r="B217" s="10">
        <v>310</v>
      </c>
      <c r="C217" s="10" t="s">
        <v>119</v>
      </c>
      <c r="D217" s="32" t="s">
        <v>714</v>
      </c>
      <c r="E217" s="32" t="s">
        <v>137</v>
      </c>
      <c r="F217" s="32" t="s">
        <v>833</v>
      </c>
      <c r="G217" s="36" t="s">
        <v>422</v>
      </c>
      <c r="H217" s="13" t="s">
        <v>423</v>
      </c>
      <c r="I217" s="11" t="s">
        <v>12</v>
      </c>
      <c r="J217" s="11" t="s">
        <v>15</v>
      </c>
      <c r="K217" s="11" t="s">
        <v>17</v>
      </c>
      <c r="L217" s="11" t="s">
        <v>19</v>
      </c>
      <c r="M217" s="12" t="s">
        <v>21</v>
      </c>
      <c r="N217" s="12"/>
      <c r="O217" s="12" t="s">
        <v>21</v>
      </c>
      <c r="P217" s="12" t="s">
        <v>21</v>
      </c>
      <c r="Q217" s="11" t="s">
        <v>22</v>
      </c>
      <c r="R217" s="33" t="s">
        <v>137</v>
      </c>
      <c r="S217" s="11" t="s">
        <v>21</v>
      </c>
      <c r="T217" s="11"/>
      <c r="U217" s="11" t="s">
        <v>699</v>
      </c>
      <c r="V217" s="33" t="s">
        <v>700</v>
      </c>
      <c r="W217" s="13" t="s">
        <v>751</v>
      </c>
      <c r="X217" s="10" t="s">
        <v>21</v>
      </c>
      <c r="Y217" s="14"/>
      <c r="Z217" s="14"/>
      <c r="AA217" s="10" t="s">
        <v>137</v>
      </c>
      <c r="AB217" s="10" t="s">
        <v>137</v>
      </c>
      <c r="AC217" s="10" t="s">
        <v>137</v>
      </c>
      <c r="AD217" s="10" t="s">
        <v>137</v>
      </c>
      <c r="AE217" s="10" t="s">
        <v>137</v>
      </c>
      <c r="AF217" s="32" t="s">
        <v>137</v>
      </c>
      <c r="AG217" s="32" t="s">
        <v>137</v>
      </c>
      <c r="AH217" s="10" t="s">
        <v>43</v>
      </c>
      <c r="AI217" s="10" t="s">
        <v>43</v>
      </c>
      <c r="AJ217" s="10" t="s">
        <v>43</v>
      </c>
      <c r="AK217" s="15">
        <v>1</v>
      </c>
      <c r="AL217" s="11" t="s">
        <v>711</v>
      </c>
      <c r="AM217" s="11" t="s">
        <v>710</v>
      </c>
      <c r="AN217" s="11" t="s">
        <v>50</v>
      </c>
      <c r="AO217" s="10" t="s">
        <v>709</v>
      </c>
      <c r="AP217" s="10" t="s">
        <v>53</v>
      </c>
      <c r="AQ217" s="10" t="s">
        <v>55</v>
      </c>
      <c r="AR217" s="10" t="s">
        <v>137</v>
      </c>
    </row>
    <row r="218" spans="2:44" s="51" customFormat="1" ht="409.5" x14ac:dyDescent="0.2">
      <c r="B218" s="10">
        <v>311</v>
      </c>
      <c r="C218" s="10" t="s">
        <v>119</v>
      </c>
      <c r="D218" s="32" t="s">
        <v>714</v>
      </c>
      <c r="E218" s="32" t="s">
        <v>137</v>
      </c>
      <c r="F218" s="32" t="s">
        <v>137</v>
      </c>
      <c r="G218" s="36" t="s">
        <v>424</v>
      </c>
      <c r="H218" s="13" t="s">
        <v>425</v>
      </c>
      <c r="I218" s="11" t="s">
        <v>12</v>
      </c>
      <c r="J218" s="11" t="s">
        <v>15</v>
      </c>
      <c r="K218" s="11" t="s">
        <v>17</v>
      </c>
      <c r="L218" s="11" t="s">
        <v>19</v>
      </c>
      <c r="M218" s="12" t="s">
        <v>21</v>
      </c>
      <c r="N218" s="12"/>
      <c r="O218" s="12" t="s">
        <v>21</v>
      </c>
      <c r="P218" s="12" t="s">
        <v>21</v>
      </c>
      <c r="Q218" s="11" t="s">
        <v>22</v>
      </c>
      <c r="R218" s="33" t="s">
        <v>137</v>
      </c>
      <c r="S218" s="11" t="s">
        <v>21</v>
      </c>
      <c r="T218" s="11"/>
      <c r="U218" s="11" t="s">
        <v>699</v>
      </c>
      <c r="V218" s="33" t="s">
        <v>700</v>
      </c>
      <c r="W218" s="13" t="s">
        <v>751</v>
      </c>
      <c r="X218" s="10" t="s">
        <v>21</v>
      </c>
      <c r="Y218" s="14"/>
      <c r="Z218" s="14"/>
      <c r="AA218" s="10" t="s">
        <v>137</v>
      </c>
      <c r="AB218" s="10" t="s">
        <v>137</v>
      </c>
      <c r="AC218" s="10" t="s">
        <v>137</v>
      </c>
      <c r="AD218" s="10" t="s">
        <v>137</v>
      </c>
      <c r="AE218" s="10" t="s">
        <v>137</v>
      </c>
      <c r="AF218" s="32" t="s">
        <v>137</v>
      </c>
      <c r="AG218" s="32" t="s">
        <v>137</v>
      </c>
      <c r="AH218" s="10" t="s">
        <v>43</v>
      </c>
      <c r="AI218" s="10" t="s">
        <v>43</v>
      </c>
      <c r="AJ218" s="10" t="s">
        <v>43</v>
      </c>
      <c r="AK218" s="15">
        <v>1</v>
      </c>
      <c r="AL218" s="11" t="s">
        <v>711</v>
      </c>
      <c r="AM218" s="11" t="s">
        <v>710</v>
      </c>
      <c r="AN218" s="11" t="s">
        <v>50</v>
      </c>
      <c r="AO218" s="10" t="s">
        <v>709</v>
      </c>
      <c r="AP218" s="10" t="s">
        <v>53</v>
      </c>
      <c r="AQ218" s="10" t="s">
        <v>55</v>
      </c>
      <c r="AR218" s="10" t="s">
        <v>137</v>
      </c>
    </row>
    <row r="219" spans="2:44" s="51" customFormat="1" ht="409.5" x14ac:dyDescent="0.2">
      <c r="B219" s="10">
        <v>312</v>
      </c>
      <c r="C219" s="10" t="s">
        <v>119</v>
      </c>
      <c r="D219" s="32" t="s">
        <v>714</v>
      </c>
      <c r="E219" s="32" t="s">
        <v>137</v>
      </c>
      <c r="F219" s="32" t="s">
        <v>137</v>
      </c>
      <c r="G219" s="36" t="s">
        <v>426</v>
      </c>
      <c r="H219" s="13" t="s">
        <v>427</v>
      </c>
      <c r="I219" s="11" t="s">
        <v>12</v>
      </c>
      <c r="J219" s="11" t="s">
        <v>15</v>
      </c>
      <c r="K219" s="11" t="s">
        <v>17</v>
      </c>
      <c r="L219" s="11" t="s">
        <v>19</v>
      </c>
      <c r="M219" s="12" t="s">
        <v>21</v>
      </c>
      <c r="N219" s="12"/>
      <c r="O219" s="12" t="s">
        <v>21</v>
      </c>
      <c r="P219" s="12" t="s">
        <v>21</v>
      </c>
      <c r="Q219" s="11" t="s">
        <v>22</v>
      </c>
      <c r="R219" s="33" t="s">
        <v>137</v>
      </c>
      <c r="S219" s="11" t="s">
        <v>21</v>
      </c>
      <c r="T219" s="11"/>
      <c r="U219" s="11" t="s">
        <v>699</v>
      </c>
      <c r="V219" s="33" t="s">
        <v>700</v>
      </c>
      <c r="W219" s="13" t="s">
        <v>751</v>
      </c>
      <c r="X219" s="10" t="s">
        <v>21</v>
      </c>
      <c r="Y219" s="14"/>
      <c r="Z219" s="14"/>
      <c r="AA219" s="10" t="s">
        <v>137</v>
      </c>
      <c r="AB219" s="10" t="s">
        <v>137</v>
      </c>
      <c r="AC219" s="10" t="s">
        <v>137</v>
      </c>
      <c r="AD219" s="10" t="s">
        <v>137</v>
      </c>
      <c r="AE219" s="10" t="s">
        <v>137</v>
      </c>
      <c r="AF219" s="32" t="s">
        <v>137</v>
      </c>
      <c r="AG219" s="32" t="s">
        <v>137</v>
      </c>
      <c r="AH219" s="10" t="s">
        <v>43</v>
      </c>
      <c r="AI219" s="10" t="s">
        <v>43</v>
      </c>
      <c r="AJ219" s="10" t="s">
        <v>43</v>
      </c>
      <c r="AK219" s="15">
        <v>1</v>
      </c>
      <c r="AL219" s="11" t="s">
        <v>711</v>
      </c>
      <c r="AM219" s="11" t="s">
        <v>710</v>
      </c>
      <c r="AN219" s="11" t="s">
        <v>50</v>
      </c>
      <c r="AO219" s="10" t="s">
        <v>709</v>
      </c>
      <c r="AP219" s="10" t="s">
        <v>53</v>
      </c>
      <c r="AQ219" s="10" t="s">
        <v>55</v>
      </c>
      <c r="AR219" s="10" t="s">
        <v>137</v>
      </c>
    </row>
    <row r="220" spans="2:44" s="51" customFormat="1" ht="409.5" x14ac:dyDescent="0.2">
      <c r="B220" s="10">
        <v>313</v>
      </c>
      <c r="C220" s="10" t="s">
        <v>119</v>
      </c>
      <c r="D220" s="32" t="s">
        <v>714</v>
      </c>
      <c r="E220" s="32" t="s">
        <v>137</v>
      </c>
      <c r="F220" s="32" t="s">
        <v>137</v>
      </c>
      <c r="G220" s="36" t="s">
        <v>428</v>
      </c>
      <c r="H220" s="13" t="s">
        <v>429</v>
      </c>
      <c r="I220" s="11" t="s">
        <v>12</v>
      </c>
      <c r="J220" s="11" t="s">
        <v>15</v>
      </c>
      <c r="K220" s="11" t="s">
        <v>17</v>
      </c>
      <c r="L220" s="11" t="s">
        <v>19</v>
      </c>
      <c r="M220" s="12" t="s">
        <v>21</v>
      </c>
      <c r="N220" s="12"/>
      <c r="O220" s="12" t="s">
        <v>21</v>
      </c>
      <c r="P220" s="12" t="s">
        <v>21</v>
      </c>
      <c r="Q220" s="11" t="s">
        <v>22</v>
      </c>
      <c r="R220" s="33" t="s">
        <v>137</v>
      </c>
      <c r="S220" s="11" t="s">
        <v>21</v>
      </c>
      <c r="T220" s="11"/>
      <c r="U220" s="11" t="s">
        <v>699</v>
      </c>
      <c r="V220" s="33" t="s">
        <v>700</v>
      </c>
      <c r="W220" s="13" t="s">
        <v>751</v>
      </c>
      <c r="X220" s="10" t="s">
        <v>21</v>
      </c>
      <c r="Y220" s="14"/>
      <c r="Z220" s="14"/>
      <c r="AA220" s="10" t="s">
        <v>137</v>
      </c>
      <c r="AB220" s="10" t="s">
        <v>137</v>
      </c>
      <c r="AC220" s="10" t="s">
        <v>137</v>
      </c>
      <c r="AD220" s="10" t="s">
        <v>137</v>
      </c>
      <c r="AE220" s="10" t="s">
        <v>137</v>
      </c>
      <c r="AF220" s="32" t="s">
        <v>137</v>
      </c>
      <c r="AG220" s="32" t="s">
        <v>137</v>
      </c>
      <c r="AH220" s="10" t="s">
        <v>43</v>
      </c>
      <c r="AI220" s="10" t="s">
        <v>43</v>
      </c>
      <c r="AJ220" s="10" t="s">
        <v>43</v>
      </c>
      <c r="AK220" s="15">
        <v>1</v>
      </c>
      <c r="AL220" s="11" t="s">
        <v>711</v>
      </c>
      <c r="AM220" s="11" t="s">
        <v>710</v>
      </c>
      <c r="AN220" s="11" t="s">
        <v>50</v>
      </c>
      <c r="AO220" s="10" t="s">
        <v>709</v>
      </c>
      <c r="AP220" s="10" t="s">
        <v>53</v>
      </c>
      <c r="AQ220" s="10" t="s">
        <v>55</v>
      </c>
      <c r="AR220" s="10" t="s">
        <v>137</v>
      </c>
    </row>
    <row r="221" spans="2:44" s="51" customFormat="1" ht="409.5" x14ac:dyDescent="0.2">
      <c r="B221" s="10">
        <v>314</v>
      </c>
      <c r="C221" s="10" t="s">
        <v>119</v>
      </c>
      <c r="D221" s="32" t="s">
        <v>714</v>
      </c>
      <c r="E221" s="32" t="s">
        <v>137</v>
      </c>
      <c r="F221" s="32" t="s">
        <v>137</v>
      </c>
      <c r="G221" s="36" t="s">
        <v>430</v>
      </c>
      <c r="H221" s="13" t="s">
        <v>431</v>
      </c>
      <c r="I221" s="11" t="s">
        <v>12</v>
      </c>
      <c r="J221" s="11" t="s">
        <v>15</v>
      </c>
      <c r="K221" s="11" t="s">
        <v>17</v>
      </c>
      <c r="L221" s="11" t="s">
        <v>19</v>
      </c>
      <c r="M221" s="12" t="s">
        <v>21</v>
      </c>
      <c r="N221" s="12"/>
      <c r="O221" s="12" t="s">
        <v>21</v>
      </c>
      <c r="P221" s="12" t="s">
        <v>21</v>
      </c>
      <c r="Q221" s="11" t="s">
        <v>22</v>
      </c>
      <c r="R221" s="33" t="s">
        <v>137</v>
      </c>
      <c r="S221" s="11" t="s">
        <v>21</v>
      </c>
      <c r="T221" s="11"/>
      <c r="U221" s="11" t="s">
        <v>699</v>
      </c>
      <c r="V221" s="33" t="s">
        <v>700</v>
      </c>
      <c r="W221" s="13" t="s">
        <v>751</v>
      </c>
      <c r="X221" s="10" t="s">
        <v>21</v>
      </c>
      <c r="Y221" s="14"/>
      <c r="Z221" s="14"/>
      <c r="AA221" s="10" t="s">
        <v>137</v>
      </c>
      <c r="AB221" s="10" t="s">
        <v>137</v>
      </c>
      <c r="AC221" s="10" t="s">
        <v>137</v>
      </c>
      <c r="AD221" s="10" t="s">
        <v>137</v>
      </c>
      <c r="AE221" s="10" t="s">
        <v>137</v>
      </c>
      <c r="AF221" s="32" t="s">
        <v>137</v>
      </c>
      <c r="AG221" s="32" t="s">
        <v>137</v>
      </c>
      <c r="AH221" s="10" t="s">
        <v>43</v>
      </c>
      <c r="AI221" s="10" t="s">
        <v>43</v>
      </c>
      <c r="AJ221" s="10" t="s">
        <v>43</v>
      </c>
      <c r="AK221" s="15">
        <v>1</v>
      </c>
      <c r="AL221" s="11" t="s">
        <v>711</v>
      </c>
      <c r="AM221" s="11" t="s">
        <v>710</v>
      </c>
      <c r="AN221" s="11" t="s">
        <v>50</v>
      </c>
      <c r="AO221" s="10" t="s">
        <v>709</v>
      </c>
      <c r="AP221" s="10" t="s">
        <v>53</v>
      </c>
      <c r="AQ221" s="10" t="s">
        <v>55</v>
      </c>
      <c r="AR221" s="10" t="s">
        <v>137</v>
      </c>
    </row>
    <row r="222" spans="2:44" s="51" customFormat="1" ht="409.5" x14ac:dyDescent="0.2">
      <c r="B222" s="10">
        <v>315</v>
      </c>
      <c r="C222" s="10" t="s">
        <v>119</v>
      </c>
      <c r="D222" s="32" t="s">
        <v>714</v>
      </c>
      <c r="E222" s="32" t="s">
        <v>137</v>
      </c>
      <c r="F222" s="32" t="s">
        <v>137</v>
      </c>
      <c r="G222" s="36" t="s">
        <v>432</v>
      </c>
      <c r="H222" s="13" t="s">
        <v>433</v>
      </c>
      <c r="I222" s="11" t="s">
        <v>12</v>
      </c>
      <c r="J222" s="11" t="s">
        <v>15</v>
      </c>
      <c r="K222" s="11" t="s">
        <v>17</v>
      </c>
      <c r="L222" s="11" t="s">
        <v>19</v>
      </c>
      <c r="M222" s="12" t="s">
        <v>21</v>
      </c>
      <c r="N222" s="12"/>
      <c r="O222" s="12" t="s">
        <v>21</v>
      </c>
      <c r="P222" s="12"/>
      <c r="Q222" s="11" t="s">
        <v>22</v>
      </c>
      <c r="R222" s="33" t="s">
        <v>137</v>
      </c>
      <c r="S222" s="11" t="s">
        <v>21</v>
      </c>
      <c r="T222" s="11"/>
      <c r="U222" s="11" t="s">
        <v>699</v>
      </c>
      <c r="V222" s="33" t="s">
        <v>700</v>
      </c>
      <c r="W222" s="13" t="s">
        <v>751</v>
      </c>
      <c r="X222" s="10" t="s">
        <v>21</v>
      </c>
      <c r="Y222" s="14"/>
      <c r="Z222" s="14"/>
      <c r="AA222" s="10" t="s">
        <v>137</v>
      </c>
      <c r="AB222" s="10" t="s">
        <v>137</v>
      </c>
      <c r="AC222" s="10" t="s">
        <v>137</v>
      </c>
      <c r="AD222" s="10" t="s">
        <v>137</v>
      </c>
      <c r="AE222" s="10" t="s">
        <v>137</v>
      </c>
      <c r="AF222" s="32" t="s">
        <v>137</v>
      </c>
      <c r="AG222" s="32" t="s">
        <v>137</v>
      </c>
      <c r="AH222" s="10" t="s">
        <v>43</v>
      </c>
      <c r="AI222" s="10" t="s">
        <v>43</v>
      </c>
      <c r="AJ222" s="10" t="s">
        <v>43</v>
      </c>
      <c r="AK222" s="15">
        <v>1</v>
      </c>
      <c r="AL222" s="11" t="s">
        <v>711</v>
      </c>
      <c r="AM222" s="11" t="s">
        <v>710</v>
      </c>
      <c r="AN222" s="11" t="s">
        <v>50</v>
      </c>
      <c r="AO222" s="10" t="s">
        <v>709</v>
      </c>
      <c r="AP222" s="10" t="s">
        <v>53</v>
      </c>
      <c r="AQ222" s="10" t="s">
        <v>55</v>
      </c>
      <c r="AR222" s="10" t="s">
        <v>137</v>
      </c>
    </row>
    <row r="223" spans="2:44" s="51" customFormat="1" ht="409.5" x14ac:dyDescent="0.2">
      <c r="B223" s="10">
        <v>316</v>
      </c>
      <c r="C223" s="10" t="s">
        <v>119</v>
      </c>
      <c r="D223" s="32" t="s">
        <v>714</v>
      </c>
      <c r="E223" s="32" t="s">
        <v>137</v>
      </c>
      <c r="F223" s="32" t="s">
        <v>137</v>
      </c>
      <c r="G223" s="36" t="s">
        <v>434</v>
      </c>
      <c r="H223" s="13" t="s">
        <v>435</v>
      </c>
      <c r="I223" s="11" t="s">
        <v>12</v>
      </c>
      <c r="J223" s="11" t="s">
        <v>15</v>
      </c>
      <c r="K223" s="11" t="s">
        <v>17</v>
      </c>
      <c r="L223" s="11" t="s">
        <v>19</v>
      </c>
      <c r="M223" s="12" t="s">
        <v>21</v>
      </c>
      <c r="N223" s="12"/>
      <c r="O223" s="12" t="s">
        <v>21</v>
      </c>
      <c r="P223" s="12" t="s">
        <v>21</v>
      </c>
      <c r="Q223" s="11" t="s">
        <v>22</v>
      </c>
      <c r="R223" s="33" t="s">
        <v>137</v>
      </c>
      <c r="S223" s="11" t="s">
        <v>21</v>
      </c>
      <c r="T223" s="11"/>
      <c r="U223" s="11" t="s">
        <v>699</v>
      </c>
      <c r="V223" s="33" t="s">
        <v>700</v>
      </c>
      <c r="W223" s="13" t="s">
        <v>751</v>
      </c>
      <c r="X223" s="10" t="s">
        <v>21</v>
      </c>
      <c r="Y223" s="14"/>
      <c r="Z223" s="14"/>
      <c r="AA223" s="10" t="s">
        <v>137</v>
      </c>
      <c r="AB223" s="10" t="s">
        <v>137</v>
      </c>
      <c r="AC223" s="10" t="s">
        <v>137</v>
      </c>
      <c r="AD223" s="10" t="s">
        <v>137</v>
      </c>
      <c r="AE223" s="10" t="s">
        <v>137</v>
      </c>
      <c r="AF223" s="32" t="s">
        <v>137</v>
      </c>
      <c r="AG223" s="32" t="s">
        <v>137</v>
      </c>
      <c r="AH223" s="10" t="s">
        <v>43</v>
      </c>
      <c r="AI223" s="10" t="s">
        <v>43</v>
      </c>
      <c r="AJ223" s="10" t="s">
        <v>43</v>
      </c>
      <c r="AK223" s="15">
        <v>1</v>
      </c>
      <c r="AL223" s="11" t="s">
        <v>711</v>
      </c>
      <c r="AM223" s="11" t="s">
        <v>710</v>
      </c>
      <c r="AN223" s="11" t="s">
        <v>50</v>
      </c>
      <c r="AO223" s="10" t="s">
        <v>709</v>
      </c>
      <c r="AP223" s="10" t="s">
        <v>53</v>
      </c>
      <c r="AQ223" s="10" t="s">
        <v>55</v>
      </c>
      <c r="AR223" s="10" t="s">
        <v>137</v>
      </c>
    </row>
    <row r="224" spans="2:44" s="51" customFormat="1" ht="357" x14ac:dyDescent="0.2">
      <c r="B224" s="10">
        <v>317</v>
      </c>
      <c r="C224" s="10" t="s">
        <v>119</v>
      </c>
      <c r="D224" s="32" t="s">
        <v>834</v>
      </c>
      <c r="E224" s="32" t="s">
        <v>727</v>
      </c>
      <c r="F224" s="32" t="s">
        <v>137</v>
      </c>
      <c r="G224" s="36" t="s">
        <v>466</v>
      </c>
      <c r="H224" s="13" t="s">
        <v>467</v>
      </c>
      <c r="I224" s="11" t="s">
        <v>12</v>
      </c>
      <c r="J224" s="11" t="s">
        <v>15</v>
      </c>
      <c r="K224" s="11" t="s">
        <v>17</v>
      </c>
      <c r="L224" s="11" t="s">
        <v>19</v>
      </c>
      <c r="M224" s="12" t="s">
        <v>21</v>
      </c>
      <c r="N224" s="12"/>
      <c r="O224" s="12" t="s">
        <v>21</v>
      </c>
      <c r="P224" s="12" t="s">
        <v>21</v>
      </c>
      <c r="Q224" s="11" t="s">
        <v>22</v>
      </c>
      <c r="R224" s="33" t="s">
        <v>137</v>
      </c>
      <c r="S224" s="11" t="s">
        <v>21</v>
      </c>
      <c r="T224" s="11"/>
      <c r="U224" s="11" t="s">
        <v>699</v>
      </c>
      <c r="V224" s="33" t="s">
        <v>703</v>
      </c>
      <c r="W224" s="13" t="s">
        <v>752</v>
      </c>
      <c r="X224" s="10" t="s">
        <v>21</v>
      </c>
      <c r="Y224" s="14"/>
      <c r="Z224" s="14"/>
      <c r="AA224" s="10" t="s">
        <v>137</v>
      </c>
      <c r="AB224" s="10" t="s">
        <v>137</v>
      </c>
      <c r="AC224" s="10" t="s">
        <v>137</v>
      </c>
      <c r="AD224" s="10" t="s">
        <v>137</v>
      </c>
      <c r="AE224" s="10" t="s">
        <v>137</v>
      </c>
      <c r="AF224" s="32" t="s">
        <v>137</v>
      </c>
      <c r="AG224" s="32" t="s">
        <v>137</v>
      </c>
      <c r="AH224" s="10" t="s">
        <v>43</v>
      </c>
      <c r="AI224" s="10" t="s">
        <v>43</v>
      </c>
      <c r="AJ224" s="10" t="s">
        <v>43</v>
      </c>
      <c r="AK224" s="15">
        <v>1</v>
      </c>
      <c r="AL224" s="11" t="s">
        <v>711</v>
      </c>
      <c r="AM224" s="11" t="s">
        <v>710</v>
      </c>
      <c r="AN224" s="11" t="s">
        <v>50</v>
      </c>
      <c r="AO224" s="10" t="s">
        <v>709</v>
      </c>
      <c r="AP224" s="10" t="s">
        <v>53</v>
      </c>
      <c r="AQ224" s="10" t="s">
        <v>55</v>
      </c>
      <c r="AR224" s="10" t="s">
        <v>137</v>
      </c>
    </row>
    <row r="225" spans="2:44" s="51" customFormat="1" ht="409.5" x14ac:dyDescent="0.2">
      <c r="B225" s="10">
        <v>318</v>
      </c>
      <c r="C225" s="10" t="s">
        <v>119</v>
      </c>
      <c r="D225" s="32" t="s">
        <v>835</v>
      </c>
      <c r="E225" s="32" t="s">
        <v>727</v>
      </c>
      <c r="F225" s="32" t="s">
        <v>773</v>
      </c>
      <c r="G225" s="36" t="s">
        <v>468</v>
      </c>
      <c r="H225" s="13" t="s">
        <v>469</v>
      </c>
      <c r="I225" s="11" t="s">
        <v>12</v>
      </c>
      <c r="J225" s="11" t="s">
        <v>15</v>
      </c>
      <c r="K225" s="11" t="s">
        <v>17</v>
      </c>
      <c r="L225" s="11" t="s">
        <v>19</v>
      </c>
      <c r="M225" s="12" t="s">
        <v>21</v>
      </c>
      <c r="N225" s="12"/>
      <c r="O225" s="12" t="s">
        <v>21</v>
      </c>
      <c r="P225" s="12" t="s">
        <v>21</v>
      </c>
      <c r="Q225" s="11" t="s">
        <v>22</v>
      </c>
      <c r="R225" s="33" t="s">
        <v>137</v>
      </c>
      <c r="S225" s="11"/>
      <c r="T225" s="11" t="s">
        <v>21</v>
      </c>
      <c r="U225" s="11" t="s">
        <v>699</v>
      </c>
      <c r="V225" s="33" t="s">
        <v>703</v>
      </c>
      <c r="W225" s="13" t="s">
        <v>752</v>
      </c>
      <c r="X225" s="10" t="s">
        <v>21</v>
      </c>
      <c r="Y225" s="14"/>
      <c r="Z225" s="14"/>
      <c r="AA225" s="10" t="s">
        <v>137</v>
      </c>
      <c r="AB225" s="10" t="s">
        <v>137</v>
      </c>
      <c r="AC225" s="10" t="s">
        <v>137</v>
      </c>
      <c r="AD225" s="10" t="s">
        <v>137</v>
      </c>
      <c r="AE225" s="10" t="s">
        <v>137</v>
      </c>
      <c r="AF225" s="32" t="s">
        <v>137</v>
      </c>
      <c r="AG225" s="32" t="s">
        <v>137</v>
      </c>
      <c r="AH225" s="10" t="s">
        <v>43</v>
      </c>
      <c r="AI225" s="10" t="s">
        <v>43</v>
      </c>
      <c r="AJ225" s="10" t="s">
        <v>43</v>
      </c>
      <c r="AK225" s="15">
        <v>1</v>
      </c>
      <c r="AL225" s="11" t="s">
        <v>711</v>
      </c>
      <c r="AM225" s="11" t="s">
        <v>710</v>
      </c>
      <c r="AN225" s="11" t="s">
        <v>50</v>
      </c>
      <c r="AO225" s="10" t="s">
        <v>709</v>
      </c>
      <c r="AP225" s="10" t="s">
        <v>53</v>
      </c>
      <c r="AQ225" s="10" t="s">
        <v>55</v>
      </c>
      <c r="AR225" s="10" t="s">
        <v>137</v>
      </c>
    </row>
    <row r="226" spans="2:44" s="51" customFormat="1" ht="409.5" x14ac:dyDescent="0.2">
      <c r="B226" s="10">
        <v>319</v>
      </c>
      <c r="C226" s="10" t="s">
        <v>119</v>
      </c>
      <c r="D226" s="32" t="s">
        <v>836</v>
      </c>
      <c r="E226" s="32" t="s">
        <v>727</v>
      </c>
      <c r="F226" s="32" t="s">
        <v>774</v>
      </c>
      <c r="G226" s="36" t="s">
        <v>470</v>
      </c>
      <c r="H226" s="13" t="s">
        <v>471</v>
      </c>
      <c r="I226" s="11" t="s">
        <v>12</v>
      </c>
      <c r="J226" s="11" t="s">
        <v>15</v>
      </c>
      <c r="K226" s="11" t="s">
        <v>17</v>
      </c>
      <c r="L226" s="11" t="s">
        <v>19</v>
      </c>
      <c r="M226" s="12" t="s">
        <v>21</v>
      </c>
      <c r="N226" s="12"/>
      <c r="O226" s="12" t="s">
        <v>21</v>
      </c>
      <c r="P226" s="12" t="s">
        <v>21</v>
      </c>
      <c r="Q226" s="11" t="s">
        <v>22</v>
      </c>
      <c r="R226" s="33" t="s">
        <v>137</v>
      </c>
      <c r="S226" s="11"/>
      <c r="T226" s="11" t="s">
        <v>21</v>
      </c>
      <c r="U226" s="11" t="s">
        <v>699</v>
      </c>
      <c r="V226" s="33" t="s">
        <v>703</v>
      </c>
      <c r="W226" s="13" t="s">
        <v>752</v>
      </c>
      <c r="X226" s="10" t="s">
        <v>21</v>
      </c>
      <c r="Y226" s="14"/>
      <c r="Z226" s="14"/>
      <c r="AA226" s="10" t="s">
        <v>137</v>
      </c>
      <c r="AB226" s="10" t="s">
        <v>137</v>
      </c>
      <c r="AC226" s="10" t="s">
        <v>137</v>
      </c>
      <c r="AD226" s="10" t="s">
        <v>137</v>
      </c>
      <c r="AE226" s="10" t="s">
        <v>137</v>
      </c>
      <c r="AF226" s="32" t="s">
        <v>137</v>
      </c>
      <c r="AG226" s="32" t="s">
        <v>137</v>
      </c>
      <c r="AH226" s="10" t="s">
        <v>43</v>
      </c>
      <c r="AI226" s="10" t="s">
        <v>43</v>
      </c>
      <c r="AJ226" s="10" t="s">
        <v>43</v>
      </c>
      <c r="AK226" s="15">
        <v>1</v>
      </c>
      <c r="AL226" s="11" t="s">
        <v>711</v>
      </c>
      <c r="AM226" s="11" t="s">
        <v>710</v>
      </c>
      <c r="AN226" s="11" t="s">
        <v>50</v>
      </c>
      <c r="AO226" s="10" t="s">
        <v>709</v>
      </c>
      <c r="AP226" s="10" t="s">
        <v>53</v>
      </c>
      <c r="AQ226" s="10" t="s">
        <v>55</v>
      </c>
      <c r="AR226" s="10" t="s">
        <v>137</v>
      </c>
    </row>
    <row r="227" spans="2:44" s="51" customFormat="1" ht="382.5" x14ac:dyDescent="0.2">
      <c r="B227" s="10">
        <v>320</v>
      </c>
      <c r="C227" s="10" t="s">
        <v>119</v>
      </c>
      <c r="D227" s="32" t="s">
        <v>716</v>
      </c>
      <c r="E227" s="32" t="s">
        <v>727</v>
      </c>
      <c r="F227" s="32" t="s">
        <v>137</v>
      </c>
      <c r="G227" s="36" t="s">
        <v>472</v>
      </c>
      <c r="H227" s="13" t="s">
        <v>473</v>
      </c>
      <c r="I227" s="11" t="s">
        <v>12</v>
      </c>
      <c r="J227" s="11" t="s">
        <v>15</v>
      </c>
      <c r="K227" s="11" t="s">
        <v>17</v>
      </c>
      <c r="L227" s="11" t="s">
        <v>19</v>
      </c>
      <c r="M227" s="12" t="s">
        <v>21</v>
      </c>
      <c r="N227" s="12"/>
      <c r="O227" s="12" t="s">
        <v>21</v>
      </c>
      <c r="P227" s="12" t="s">
        <v>21</v>
      </c>
      <c r="Q227" s="11" t="s">
        <v>22</v>
      </c>
      <c r="R227" s="33" t="s">
        <v>137</v>
      </c>
      <c r="S227" s="11" t="s">
        <v>21</v>
      </c>
      <c r="T227" s="11"/>
      <c r="U227" s="11" t="s">
        <v>699</v>
      </c>
      <c r="V227" s="33" t="s">
        <v>703</v>
      </c>
      <c r="W227" s="13" t="s">
        <v>752</v>
      </c>
      <c r="X227" s="10" t="s">
        <v>21</v>
      </c>
      <c r="Y227" s="14"/>
      <c r="Z227" s="14"/>
      <c r="AA227" s="10" t="s">
        <v>137</v>
      </c>
      <c r="AB227" s="10" t="s">
        <v>137</v>
      </c>
      <c r="AC227" s="10" t="s">
        <v>137</v>
      </c>
      <c r="AD227" s="10" t="s">
        <v>137</v>
      </c>
      <c r="AE227" s="10" t="s">
        <v>137</v>
      </c>
      <c r="AF227" s="32" t="s">
        <v>137</v>
      </c>
      <c r="AG227" s="32" t="s">
        <v>137</v>
      </c>
      <c r="AH227" s="10" t="s">
        <v>43</v>
      </c>
      <c r="AI227" s="10" t="s">
        <v>43</v>
      </c>
      <c r="AJ227" s="10" t="s">
        <v>43</v>
      </c>
      <c r="AK227" s="15">
        <v>1</v>
      </c>
      <c r="AL227" s="11" t="s">
        <v>711</v>
      </c>
      <c r="AM227" s="11" t="s">
        <v>710</v>
      </c>
      <c r="AN227" s="11" t="s">
        <v>50</v>
      </c>
      <c r="AO227" s="10" t="s">
        <v>709</v>
      </c>
      <c r="AP227" s="10" t="s">
        <v>53</v>
      </c>
      <c r="AQ227" s="10" t="s">
        <v>55</v>
      </c>
      <c r="AR227" s="10" t="s">
        <v>137</v>
      </c>
    </row>
    <row r="228" spans="2:44" s="51" customFormat="1" ht="382.5" x14ac:dyDescent="0.2">
      <c r="B228" s="10">
        <v>321</v>
      </c>
      <c r="C228" s="10" t="s">
        <v>119</v>
      </c>
      <c r="D228" s="32" t="s">
        <v>716</v>
      </c>
      <c r="E228" s="32" t="s">
        <v>727</v>
      </c>
      <c r="F228" s="32" t="s">
        <v>137</v>
      </c>
      <c r="G228" s="36" t="s">
        <v>474</v>
      </c>
      <c r="H228" s="13" t="s">
        <v>475</v>
      </c>
      <c r="I228" s="11" t="s">
        <v>12</v>
      </c>
      <c r="J228" s="11" t="s">
        <v>15</v>
      </c>
      <c r="K228" s="11" t="s">
        <v>17</v>
      </c>
      <c r="L228" s="11" t="s">
        <v>19</v>
      </c>
      <c r="M228" s="12" t="s">
        <v>21</v>
      </c>
      <c r="N228" s="12"/>
      <c r="O228" s="12" t="s">
        <v>21</v>
      </c>
      <c r="P228" s="12" t="s">
        <v>21</v>
      </c>
      <c r="Q228" s="11" t="s">
        <v>22</v>
      </c>
      <c r="R228" s="33" t="s">
        <v>137</v>
      </c>
      <c r="S228" s="11" t="s">
        <v>21</v>
      </c>
      <c r="T228" s="11"/>
      <c r="U228" s="11" t="s">
        <v>699</v>
      </c>
      <c r="V228" s="33" t="s">
        <v>703</v>
      </c>
      <c r="W228" s="13" t="s">
        <v>752</v>
      </c>
      <c r="X228" s="10" t="s">
        <v>21</v>
      </c>
      <c r="Y228" s="14"/>
      <c r="Z228" s="14"/>
      <c r="AA228" s="10" t="s">
        <v>137</v>
      </c>
      <c r="AB228" s="10" t="s">
        <v>137</v>
      </c>
      <c r="AC228" s="10" t="s">
        <v>137</v>
      </c>
      <c r="AD228" s="10" t="s">
        <v>137</v>
      </c>
      <c r="AE228" s="10" t="s">
        <v>137</v>
      </c>
      <c r="AF228" s="32" t="s">
        <v>137</v>
      </c>
      <c r="AG228" s="32" t="s">
        <v>137</v>
      </c>
      <c r="AH228" s="10" t="s">
        <v>43</v>
      </c>
      <c r="AI228" s="10" t="s">
        <v>43</v>
      </c>
      <c r="AJ228" s="10" t="s">
        <v>43</v>
      </c>
      <c r="AK228" s="15">
        <v>1</v>
      </c>
      <c r="AL228" s="11" t="s">
        <v>711</v>
      </c>
      <c r="AM228" s="11" t="s">
        <v>710</v>
      </c>
      <c r="AN228" s="11" t="s">
        <v>50</v>
      </c>
      <c r="AO228" s="10" t="s">
        <v>709</v>
      </c>
      <c r="AP228" s="10" t="s">
        <v>53</v>
      </c>
      <c r="AQ228" s="10" t="s">
        <v>55</v>
      </c>
      <c r="AR228" s="10" t="s">
        <v>137</v>
      </c>
    </row>
    <row r="229" spans="2:44" s="51" customFormat="1" ht="409.5" x14ac:dyDescent="0.2">
      <c r="B229" s="10">
        <v>322</v>
      </c>
      <c r="C229" s="10" t="s">
        <v>119</v>
      </c>
      <c r="D229" s="32" t="s">
        <v>837</v>
      </c>
      <c r="E229" s="32" t="s">
        <v>487</v>
      </c>
      <c r="F229" s="32" t="s">
        <v>137</v>
      </c>
      <c r="G229" s="36" t="s">
        <v>488</v>
      </c>
      <c r="H229" s="13" t="s">
        <v>489</v>
      </c>
      <c r="I229" s="11" t="s">
        <v>12</v>
      </c>
      <c r="J229" s="11" t="s">
        <v>15</v>
      </c>
      <c r="K229" s="11" t="s">
        <v>17</v>
      </c>
      <c r="L229" s="11" t="s">
        <v>19</v>
      </c>
      <c r="M229" s="12"/>
      <c r="N229" s="12"/>
      <c r="O229" s="12" t="s">
        <v>21</v>
      </c>
      <c r="P229" s="12"/>
      <c r="Q229" s="11" t="s">
        <v>22</v>
      </c>
      <c r="R229" s="33" t="s">
        <v>137</v>
      </c>
      <c r="S229" s="11" t="s">
        <v>21</v>
      </c>
      <c r="T229" s="11"/>
      <c r="U229" s="11" t="s">
        <v>705</v>
      </c>
      <c r="V229" s="33" t="s">
        <v>706</v>
      </c>
      <c r="W229" s="13" t="s">
        <v>756</v>
      </c>
      <c r="X229" s="10" t="s">
        <v>21</v>
      </c>
      <c r="Y229" s="14"/>
      <c r="Z229" s="14"/>
      <c r="AA229" s="10" t="s">
        <v>137</v>
      </c>
      <c r="AB229" s="10" t="s">
        <v>137</v>
      </c>
      <c r="AC229" s="10" t="s">
        <v>137</v>
      </c>
      <c r="AD229" s="10" t="s">
        <v>137</v>
      </c>
      <c r="AE229" s="10" t="s">
        <v>137</v>
      </c>
      <c r="AF229" s="32" t="s">
        <v>137</v>
      </c>
      <c r="AG229" s="32" t="s">
        <v>137</v>
      </c>
      <c r="AH229" s="10" t="s">
        <v>43</v>
      </c>
      <c r="AI229" s="10" t="s">
        <v>43</v>
      </c>
      <c r="AJ229" s="10" t="s">
        <v>43</v>
      </c>
      <c r="AK229" s="15">
        <v>1</v>
      </c>
      <c r="AL229" s="11" t="s">
        <v>711</v>
      </c>
      <c r="AM229" s="11" t="s">
        <v>710</v>
      </c>
      <c r="AN229" s="11" t="s">
        <v>50</v>
      </c>
      <c r="AO229" s="10" t="s">
        <v>709</v>
      </c>
      <c r="AP229" s="10" t="s">
        <v>53</v>
      </c>
      <c r="AQ229" s="10" t="s">
        <v>55</v>
      </c>
      <c r="AR229" s="10" t="s">
        <v>137</v>
      </c>
    </row>
    <row r="230" spans="2:44" s="51" customFormat="1" ht="409.5" x14ac:dyDescent="0.2">
      <c r="B230" s="10">
        <v>323</v>
      </c>
      <c r="C230" s="10" t="s">
        <v>119</v>
      </c>
      <c r="D230" s="32" t="s">
        <v>838</v>
      </c>
      <c r="E230" s="32" t="s">
        <v>487</v>
      </c>
      <c r="F230" s="32" t="s">
        <v>137</v>
      </c>
      <c r="G230" s="36" t="s">
        <v>490</v>
      </c>
      <c r="H230" s="13" t="s">
        <v>491</v>
      </c>
      <c r="I230" s="11" t="s">
        <v>12</v>
      </c>
      <c r="J230" s="11" t="s">
        <v>15</v>
      </c>
      <c r="K230" s="11" t="s">
        <v>17</v>
      </c>
      <c r="L230" s="11" t="s">
        <v>19</v>
      </c>
      <c r="M230" s="12" t="s">
        <v>21</v>
      </c>
      <c r="N230" s="12"/>
      <c r="O230" s="12"/>
      <c r="P230" s="12"/>
      <c r="Q230" s="11" t="s">
        <v>22</v>
      </c>
      <c r="R230" s="33" t="s">
        <v>137</v>
      </c>
      <c r="S230" s="11" t="s">
        <v>21</v>
      </c>
      <c r="T230" s="11"/>
      <c r="U230" s="11" t="s">
        <v>705</v>
      </c>
      <c r="V230" s="33" t="s">
        <v>706</v>
      </c>
      <c r="W230" s="13" t="s">
        <v>756</v>
      </c>
      <c r="X230" s="10" t="s">
        <v>21</v>
      </c>
      <c r="Y230" s="14"/>
      <c r="Z230" s="14"/>
      <c r="AA230" s="10" t="s">
        <v>137</v>
      </c>
      <c r="AB230" s="10" t="s">
        <v>137</v>
      </c>
      <c r="AC230" s="10" t="s">
        <v>137</v>
      </c>
      <c r="AD230" s="10" t="s">
        <v>137</v>
      </c>
      <c r="AE230" s="10" t="s">
        <v>137</v>
      </c>
      <c r="AF230" s="32" t="s">
        <v>137</v>
      </c>
      <c r="AG230" s="32" t="s">
        <v>137</v>
      </c>
      <c r="AH230" s="10" t="s">
        <v>43</v>
      </c>
      <c r="AI230" s="10" t="s">
        <v>43</v>
      </c>
      <c r="AJ230" s="10" t="s">
        <v>43</v>
      </c>
      <c r="AK230" s="15">
        <v>1</v>
      </c>
      <c r="AL230" s="11" t="s">
        <v>711</v>
      </c>
      <c r="AM230" s="11" t="s">
        <v>710</v>
      </c>
      <c r="AN230" s="11" t="s">
        <v>50</v>
      </c>
      <c r="AO230" s="10" t="s">
        <v>709</v>
      </c>
      <c r="AP230" s="10" t="s">
        <v>53</v>
      </c>
      <c r="AQ230" s="10" t="s">
        <v>55</v>
      </c>
      <c r="AR230" s="10" t="s">
        <v>137</v>
      </c>
    </row>
    <row r="231" spans="2:44" s="51" customFormat="1" ht="409.5" x14ac:dyDescent="0.2">
      <c r="B231" s="10">
        <v>324</v>
      </c>
      <c r="C231" s="10" t="s">
        <v>119</v>
      </c>
      <c r="D231" s="32" t="s">
        <v>838</v>
      </c>
      <c r="E231" s="32" t="s">
        <v>487</v>
      </c>
      <c r="F231" s="32" t="s">
        <v>137</v>
      </c>
      <c r="G231" s="36" t="s">
        <v>492</v>
      </c>
      <c r="H231" s="13" t="s">
        <v>493</v>
      </c>
      <c r="I231" s="11" t="s">
        <v>12</v>
      </c>
      <c r="J231" s="11" t="s">
        <v>15</v>
      </c>
      <c r="K231" s="11" t="s">
        <v>17</v>
      </c>
      <c r="L231" s="11" t="s">
        <v>19</v>
      </c>
      <c r="M231" s="12"/>
      <c r="N231" s="12"/>
      <c r="O231" s="12" t="s">
        <v>21</v>
      </c>
      <c r="P231" s="12" t="s">
        <v>21</v>
      </c>
      <c r="Q231" s="11" t="s">
        <v>22</v>
      </c>
      <c r="R231" s="33" t="s">
        <v>137</v>
      </c>
      <c r="S231" s="11" t="s">
        <v>21</v>
      </c>
      <c r="T231" s="11"/>
      <c r="U231" s="11" t="s">
        <v>705</v>
      </c>
      <c r="V231" s="33" t="s">
        <v>706</v>
      </c>
      <c r="W231" s="13" t="s">
        <v>756</v>
      </c>
      <c r="X231" s="10" t="s">
        <v>21</v>
      </c>
      <c r="Y231" s="14"/>
      <c r="Z231" s="14"/>
      <c r="AA231" s="10" t="s">
        <v>137</v>
      </c>
      <c r="AB231" s="10" t="s">
        <v>137</v>
      </c>
      <c r="AC231" s="10" t="s">
        <v>137</v>
      </c>
      <c r="AD231" s="10" t="s">
        <v>137</v>
      </c>
      <c r="AE231" s="10" t="s">
        <v>137</v>
      </c>
      <c r="AF231" s="32" t="s">
        <v>137</v>
      </c>
      <c r="AG231" s="32" t="s">
        <v>137</v>
      </c>
      <c r="AH231" s="10" t="s">
        <v>43</v>
      </c>
      <c r="AI231" s="10" t="s">
        <v>43</v>
      </c>
      <c r="AJ231" s="10" t="s">
        <v>43</v>
      </c>
      <c r="AK231" s="15">
        <v>1</v>
      </c>
      <c r="AL231" s="11" t="s">
        <v>711</v>
      </c>
      <c r="AM231" s="11" t="s">
        <v>710</v>
      </c>
      <c r="AN231" s="11" t="s">
        <v>50</v>
      </c>
      <c r="AO231" s="10" t="s">
        <v>709</v>
      </c>
      <c r="AP231" s="10" t="s">
        <v>53</v>
      </c>
      <c r="AQ231" s="10" t="s">
        <v>55</v>
      </c>
      <c r="AR231" s="10" t="s">
        <v>137</v>
      </c>
    </row>
    <row r="232" spans="2:44" s="51" customFormat="1" ht="409.5" x14ac:dyDescent="0.2">
      <c r="B232" s="10">
        <v>325</v>
      </c>
      <c r="C232" s="10" t="s">
        <v>119</v>
      </c>
      <c r="D232" s="32" t="s">
        <v>839</v>
      </c>
      <c r="E232" s="32" t="s">
        <v>487</v>
      </c>
      <c r="F232" s="32" t="s">
        <v>137</v>
      </c>
      <c r="G232" s="36" t="s">
        <v>148</v>
      </c>
      <c r="H232" s="13" t="s">
        <v>494</v>
      </c>
      <c r="I232" s="11" t="s">
        <v>12</v>
      </c>
      <c r="J232" s="11" t="s">
        <v>15</v>
      </c>
      <c r="K232" s="11" t="s">
        <v>17</v>
      </c>
      <c r="L232" s="11" t="s">
        <v>19</v>
      </c>
      <c r="M232" s="12" t="s">
        <v>21</v>
      </c>
      <c r="N232" s="12"/>
      <c r="O232" s="12"/>
      <c r="P232" s="12"/>
      <c r="Q232" s="11" t="s">
        <v>22</v>
      </c>
      <c r="R232" s="33" t="s">
        <v>137</v>
      </c>
      <c r="S232" s="11" t="s">
        <v>21</v>
      </c>
      <c r="T232" s="11"/>
      <c r="U232" s="11" t="s">
        <v>705</v>
      </c>
      <c r="V232" s="33" t="s">
        <v>706</v>
      </c>
      <c r="W232" s="13" t="s">
        <v>756</v>
      </c>
      <c r="X232" s="10" t="s">
        <v>21</v>
      </c>
      <c r="Y232" s="14"/>
      <c r="Z232" s="14"/>
      <c r="AA232" s="10" t="s">
        <v>137</v>
      </c>
      <c r="AB232" s="10" t="s">
        <v>137</v>
      </c>
      <c r="AC232" s="10" t="s">
        <v>137</v>
      </c>
      <c r="AD232" s="10" t="s">
        <v>137</v>
      </c>
      <c r="AE232" s="10" t="s">
        <v>137</v>
      </c>
      <c r="AF232" s="32" t="s">
        <v>137</v>
      </c>
      <c r="AG232" s="32" t="s">
        <v>137</v>
      </c>
      <c r="AH232" s="10" t="s">
        <v>43</v>
      </c>
      <c r="AI232" s="10" t="s">
        <v>43</v>
      </c>
      <c r="AJ232" s="10" t="s">
        <v>43</v>
      </c>
      <c r="AK232" s="15">
        <v>1</v>
      </c>
      <c r="AL232" s="11" t="s">
        <v>711</v>
      </c>
      <c r="AM232" s="11" t="s">
        <v>710</v>
      </c>
      <c r="AN232" s="11" t="s">
        <v>50</v>
      </c>
      <c r="AO232" s="10" t="s">
        <v>709</v>
      </c>
      <c r="AP232" s="10" t="s">
        <v>53</v>
      </c>
      <c r="AQ232" s="10" t="s">
        <v>55</v>
      </c>
      <c r="AR232" s="10" t="s">
        <v>137</v>
      </c>
    </row>
    <row r="233" spans="2:44" s="51" customFormat="1" ht="409.5" x14ac:dyDescent="0.2">
      <c r="B233" s="10">
        <v>326</v>
      </c>
      <c r="C233" s="10" t="s">
        <v>119</v>
      </c>
      <c r="D233" s="32" t="s">
        <v>839</v>
      </c>
      <c r="E233" s="32" t="s">
        <v>487</v>
      </c>
      <c r="F233" s="32" t="s">
        <v>137</v>
      </c>
      <c r="G233" s="36" t="s">
        <v>495</v>
      </c>
      <c r="H233" s="13" t="s">
        <v>496</v>
      </c>
      <c r="I233" s="11" t="s">
        <v>12</v>
      </c>
      <c r="J233" s="11" t="s">
        <v>15</v>
      </c>
      <c r="K233" s="11" t="s">
        <v>17</v>
      </c>
      <c r="L233" s="11" t="s">
        <v>19</v>
      </c>
      <c r="M233" s="12"/>
      <c r="N233" s="12"/>
      <c r="O233" s="12" t="s">
        <v>21</v>
      </c>
      <c r="P233" s="12" t="s">
        <v>21</v>
      </c>
      <c r="Q233" s="11" t="s">
        <v>22</v>
      </c>
      <c r="R233" s="33" t="s">
        <v>137</v>
      </c>
      <c r="S233" s="11" t="s">
        <v>21</v>
      </c>
      <c r="T233" s="11"/>
      <c r="U233" s="11" t="s">
        <v>705</v>
      </c>
      <c r="V233" s="33" t="s">
        <v>706</v>
      </c>
      <c r="W233" s="13" t="s">
        <v>756</v>
      </c>
      <c r="X233" s="10" t="s">
        <v>21</v>
      </c>
      <c r="Y233" s="14"/>
      <c r="Z233" s="14"/>
      <c r="AA233" s="10" t="s">
        <v>137</v>
      </c>
      <c r="AB233" s="10" t="s">
        <v>137</v>
      </c>
      <c r="AC233" s="10" t="s">
        <v>137</v>
      </c>
      <c r="AD233" s="10" t="s">
        <v>137</v>
      </c>
      <c r="AE233" s="10" t="s">
        <v>137</v>
      </c>
      <c r="AF233" s="32" t="s">
        <v>137</v>
      </c>
      <c r="AG233" s="32" t="s">
        <v>137</v>
      </c>
      <c r="AH233" s="10" t="s">
        <v>43</v>
      </c>
      <c r="AI233" s="10" t="s">
        <v>43</v>
      </c>
      <c r="AJ233" s="10" t="s">
        <v>43</v>
      </c>
      <c r="AK233" s="15">
        <v>1</v>
      </c>
      <c r="AL233" s="11" t="s">
        <v>711</v>
      </c>
      <c r="AM233" s="11" t="s">
        <v>710</v>
      </c>
      <c r="AN233" s="11" t="s">
        <v>50</v>
      </c>
      <c r="AO233" s="10" t="s">
        <v>709</v>
      </c>
      <c r="AP233" s="10" t="s">
        <v>53</v>
      </c>
      <c r="AQ233" s="10" t="s">
        <v>55</v>
      </c>
      <c r="AR233" s="10" t="s">
        <v>137</v>
      </c>
    </row>
    <row r="234" spans="2:44" s="51" customFormat="1" ht="409.5" x14ac:dyDescent="0.2">
      <c r="B234" s="10">
        <v>327</v>
      </c>
      <c r="C234" s="10" t="s">
        <v>119</v>
      </c>
      <c r="D234" s="32" t="s">
        <v>840</v>
      </c>
      <c r="E234" s="32" t="s">
        <v>137</v>
      </c>
      <c r="F234" s="32" t="s">
        <v>137</v>
      </c>
      <c r="G234" s="36" t="s">
        <v>778</v>
      </c>
      <c r="H234" s="13" t="s">
        <v>497</v>
      </c>
      <c r="I234" s="11" t="s">
        <v>12</v>
      </c>
      <c r="J234" s="11" t="s">
        <v>15</v>
      </c>
      <c r="K234" s="11" t="s">
        <v>17</v>
      </c>
      <c r="L234" s="11" t="s">
        <v>19</v>
      </c>
      <c r="M234" s="12" t="s">
        <v>21</v>
      </c>
      <c r="N234" s="12"/>
      <c r="O234" s="12"/>
      <c r="P234" s="12"/>
      <c r="Q234" s="11" t="s">
        <v>22</v>
      </c>
      <c r="R234" s="33" t="s">
        <v>137</v>
      </c>
      <c r="S234" s="11" t="s">
        <v>21</v>
      </c>
      <c r="T234" s="11"/>
      <c r="U234" s="11" t="s">
        <v>705</v>
      </c>
      <c r="V234" s="33" t="s">
        <v>706</v>
      </c>
      <c r="W234" s="13" t="s">
        <v>756</v>
      </c>
      <c r="X234" s="10" t="s">
        <v>21</v>
      </c>
      <c r="Y234" s="14"/>
      <c r="Z234" s="14"/>
      <c r="AA234" s="10" t="s">
        <v>137</v>
      </c>
      <c r="AB234" s="10" t="s">
        <v>137</v>
      </c>
      <c r="AC234" s="10" t="s">
        <v>137</v>
      </c>
      <c r="AD234" s="10" t="s">
        <v>137</v>
      </c>
      <c r="AE234" s="10" t="s">
        <v>137</v>
      </c>
      <c r="AF234" s="32" t="s">
        <v>137</v>
      </c>
      <c r="AG234" s="32" t="s">
        <v>137</v>
      </c>
      <c r="AH234" s="10" t="s">
        <v>43</v>
      </c>
      <c r="AI234" s="10" t="s">
        <v>43</v>
      </c>
      <c r="AJ234" s="10" t="s">
        <v>43</v>
      </c>
      <c r="AK234" s="15">
        <v>1</v>
      </c>
      <c r="AL234" s="11" t="s">
        <v>711</v>
      </c>
      <c r="AM234" s="11" t="s">
        <v>710</v>
      </c>
      <c r="AN234" s="11" t="s">
        <v>50</v>
      </c>
      <c r="AO234" s="10" t="s">
        <v>709</v>
      </c>
      <c r="AP234" s="10" t="s">
        <v>53</v>
      </c>
      <c r="AQ234" s="10" t="s">
        <v>55</v>
      </c>
      <c r="AR234" s="10" t="s">
        <v>137</v>
      </c>
    </row>
    <row r="235" spans="2:44" s="51" customFormat="1" ht="409.5" x14ac:dyDescent="0.2">
      <c r="B235" s="10">
        <v>328</v>
      </c>
      <c r="C235" s="10" t="s">
        <v>119</v>
      </c>
      <c r="D235" s="32" t="s">
        <v>840</v>
      </c>
      <c r="E235" s="32" t="s">
        <v>487</v>
      </c>
      <c r="F235" s="32" t="s">
        <v>137</v>
      </c>
      <c r="G235" s="36" t="s">
        <v>498</v>
      </c>
      <c r="H235" s="13" t="s">
        <v>499</v>
      </c>
      <c r="I235" s="11" t="s">
        <v>12</v>
      </c>
      <c r="J235" s="11" t="s">
        <v>15</v>
      </c>
      <c r="K235" s="11" t="s">
        <v>17</v>
      </c>
      <c r="L235" s="11" t="s">
        <v>19</v>
      </c>
      <c r="M235" s="12"/>
      <c r="N235" s="12"/>
      <c r="O235" s="12" t="s">
        <v>21</v>
      </c>
      <c r="P235" s="12" t="s">
        <v>21</v>
      </c>
      <c r="Q235" s="11" t="s">
        <v>22</v>
      </c>
      <c r="R235" s="33" t="s">
        <v>137</v>
      </c>
      <c r="S235" s="11"/>
      <c r="T235" s="11" t="s">
        <v>21</v>
      </c>
      <c r="U235" s="11" t="s">
        <v>705</v>
      </c>
      <c r="V235" s="33" t="s">
        <v>706</v>
      </c>
      <c r="W235" s="13" t="s">
        <v>756</v>
      </c>
      <c r="X235" s="10" t="s">
        <v>21</v>
      </c>
      <c r="Y235" s="14"/>
      <c r="Z235" s="14"/>
      <c r="AA235" s="10" t="s">
        <v>137</v>
      </c>
      <c r="AB235" s="10" t="s">
        <v>137</v>
      </c>
      <c r="AC235" s="10" t="s">
        <v>137</v>
      </c>
      <c r="AD235" s="10" t="s">
        <v>137</v>
      </c>
      <c r="AE235" s="10" t="s">
        <v>137</v>
      </c>
      <c r="AF235" s="32" t="s">
        <v>137</v>
      </c>
      <c r="AG235" s="32" t="s">
        <v>137</v>
      </c>
      <c r="AH235" s="10" t="s">
        <v>43</v>
      </c>
      <c r="AI235" s="10" t="s">
        <v>43</v>
      </c>
      <c r="AJ235" s="10" t="s">
        <v>43</v>
      </c>
      <c r="AK235" s="15">
        <v>1</v>
      </c>
      <c r="AL235" s="11" t="s">
        <v>711</v>
      </c>
      <c r="AM235" s="11" t="s">
        <v>710</v>
      </c>
      <c r="AN235" s="11" t="s">
        <v>50</v>
      </c>
      <c r="AO235" s="10" t="s">
        <v>709</v>
      </c>
      <c r="AP235" s="10" t="s">
        <v>53</v>
      </c>
      <c r="AQ235" s="10" t="s">
        <v>55</v>
      </c>
      <c r="AR235" s="10" t="s">
        <v>137</v>
      </c>
    </row>
    <row r="236" spans="2:44" s="51" customFormat="1" ht="409.5" x14ac:dyDescent="0.2">
      <c r="B236" s="10">
        <v>329</v>
      </c>
      <c r="C236" s="10" t="s">
        <v>119</v>
      </c>
      <c r="D236" s="32" t="s">
        <v>840</v>
      </c>
      <c r="E236" s="32" t="s">
        <v>487</v>
      </c>
      <c r="F236" s="32" t="s">
        <v>137</v>
      </c>
      <c r="G236" s="36" t="s">
        <v>500</v>
      </c>
      <c r="H236" s="13" t="s">
        <v>501</v>
      </c>
      <c r="I236" s="11" t="s">
        <v>12</v>
      </c>
      <c r="J236" s="11" t="s">
        <v>15</v>
      </c>
      <c r="K236" s="11" t="s">
        <v>17</v>
      </c>
      <c r="L236" s="11" t="s">
        <v>19</v>
      </c>
      <c r="M236" s="12"/>
      <c r="N236" s="12"/>
      <c r="O236" s="12" t="s">
        <v>21</v>
      </c>
      <c r="P236" s="12" t="s">
        <v>21</v>
      </c>
      <c r="Q236" s="11" t="s">
        <v>22</v>
      </c>
      <c r="R236" s="33" t="s">
        <v>137</v>
      </c>
      <c r="S236" s="11" t="s">
        <v>21</v>
      </c>
      <c r="T236" s="11"/>
      <c r="U236" s="11" t="s">
        <v>705</v>
      </c>
      <c r="V236" s="33" t="s">
        <v>706</v>
      </c>
      <c r="W236" s="13" t="s">
        <v>756</v>
      </c>
      <c r="X236" s="10" t="s">
        <v>21</v>
      </c>
      <c r="Y236" s="14"/>
      <c r="Z236" s="14"/>
      <c r="AA236" s="10" t="s">
        <v>137</v>
      </c>
      <c r="AB236" s="10" t="s">
        <v>137</v>
      </c>
      <c r="AC236" s="10" t="s">
        <v>137</v>
      </c>
      <c r="AD236" s="10" t="s">
        <v>137</v>
      </c>
      <c r="AE236" s="10" t="s">
        <v>137</v>
      </c>
      <c r="AF236" s="32" t="s">
        <v>137</v>
      </c>
      <c r="AG236" s="32" t="s">
        <v>137</v>
      </c>
      <c r="AH236" s="10" t="s">
        <v>43</v>
      </c>
      <c r="AI236" s="10" t="s">
        <v>43</v>
      </c>
      <c r="AJ236" s="10" t="s">
        <v>43</v>
      </c>
      <c r="AK236" s="15">
        <v>1</v>
      </c>
      <c r="AL236" s="11" t="s">
        <v>711</v>
      </c>
      <c r="AM236" s="11" t="s">
        <v>710</v>
      </c>
      <c r="AN236" s="11" t="s">
        <v>50</v>
      </c>
      <c r="AO236" s="10" t="s">
        <v>709</v>
      </c>
      <c r="AP236" s="10" t="s">
        <v>53</v>
      </c>
      <c r="AQ236" s="10" t="s">
        <v>55</v>
      </c>
      <c r="AR236" s="10" t="s">
        <v>137</v>
      </c>
    </row>
    <row r="237" spans="2:44" s="51" customFormat="1" ht="409.5" x14ac:dyDescent="0.2">
      <c r="B237" s="10">
        <v>330</v>
      </c>
      <c r="C237" s="10" t="s">
        <v>119</v>
      </c>
      <c r="D237" s="32" t="s">
        <v>840</v>
      </c>
      <c r="E237" s="32" t="s">
        <v>487</v>
      </c>
      <c r="F237" s="32" t="s">
        <v>137</v>
      </c>
      <c r="G237" s="36" t="s">
        <v>502</v>
      </c>
      <c r="H237" s="13" t="s">
        <v>503</v>
      </c>
      <c r="I237" s="11" t="s">
        <v>12</v>
      </c>
      <c r="J237" s="11" t="s">
        <v>15</v>
      </c>
      <c r="K237" s="11" t="s">
        <v>17</v>
      </c>
      <c r="L237" s="11" t="s">
        <v>19</v>
      </c>
      <c r="M237" s="12"/>
      <c r="N237" s="12"/>
      <c r="O237" s="12" t="s">
        <v>21</v>
      </c>
      <c r="P237" s="12" t="s">
        <v>21</v>
      </c>
      <c r="Q237" s="11" t="s">
        <v>22</v>
      </c>
      <c r="R237" s="33" t="s">
        <v>137</v>
      </c>
      <c r="S237" s="11" t="s">
        <v>21</v>
      </c>
      <c r="T237" s="11"/>
      <c r="U237" s="11" t="s">
        <v>705</v>
      </c>
      <c r="V237" s="33" t="s">
        <v>706</v>
      </c>
      <c r="W237" s="13" t="s">
        <v>756</v>
      </c>
      <c r="X237" s="10" t="s">
        <v>21</v>
      </c>
      <c r="Y237" s="14"/>
      <c r="Z237" s="14"/>
      <c r="AA237" s="10" t="s">
        <v>137</v>
      </c>
      <c r="AB237" s="10" t="s">
        <v>137</v>
      </c>
      <c r="AC237" s="10" t="s">
        <v>137</v>
      </c>
      <c r="AD237" s="10" t="s">
        <v>137</v>
      </c>
      <c r="AE237" s="10" t="s">
        <v>137</v>
      </c>
      <c r="AF237" s="32" t="s">
        <v>137</v>
      </c>
      <c r="AG237" s="32" t="s">
        <v>137</v>
      </c>
      <c r="AH237" s="10" t="s">
        <v>43</v>
      </c>
      <c r="AI237" s="10" t="s">
        <v>43</v>
      </c>
      <c r="AJ237" s="10" t="s">
        <v>43</v>
      </c>
      <c r="AK237" s="15">
        <v>1</v>
      </c>
      <c r="AL237" s="11" t="s">
        <v>711</v>
      </c>
      <c r="AM237" s="11" t="s">
        <v>710</v>
      </c>
      <c r="AN237" s="11" t="s">
        <v>50</v>
      </c>
      <c r="AO237" s="10" t="s">
        <v>709</v>
      </c>
      <c r="AP237" s="10" t="s">
        <v>53</v>
      </c>
      <c r="AQ237" s="10" t="s">
        <v>55</v>
      </c>
      <c r="AR237" s="10" t="s">
        <v>137</v>
      </c>
    </row>
    <row r="238" spans="2:44" s="51" customFormat="1" ht="409.5" x14ac:dyDescent="0.2">
      <c r="B238" s="10">
        <v>331</v>
      </c>
      <c r="C238" s="10" t="s">
        <v>119</v>
      </c>
      <c r="D238" s="32" t="s">
        <v>840</v>
      </c>
      <c r="E238" s="32" t="s">
        <v>487</v>
      </c>
      <c r="F238" s="32" t="s">
        <v>137</v>
      </c>
      <c r="G238" s="36" t="s">
        <v>504</v>
      </c>
      <c r="H238" s="13" t="s">
        <v>505</v>
      </c>
      <c r="I238" s="11" t="s">
        <v>12</v>
      </c>
      <c r="J238" s="11" t="s">
        <v>15</v>
      </c>
      <c r="K238" s="11" t="s">
        <v>17</v>
      </c>
      <c r="L238" s="11" t="s">
        <v>19</v>
      </c>
      <c r="M238" s="12"/>
      <c r="N238" s="12"/>
      <c r="O238" s="12" t="s">
        <v>21</v>
      </c>
      <c r="P238" s="12"/>
      <c r="Q238" s="11" t="s">
        <v>22</v>
      </c>
      <c r="R238" s="33" t="s">
        <v>137</v>
      </c>
      <c r="S238" s="11" t="s">
        <v>21</v>
      </c>
      <c r="T238" s="11"/>
      <c r="U238" s="11" t="s">
        <v>705</v>
      </c>
      <c r="V238" s="33" t="s">
        <v>706</v>
      </c>
      <c r="W238" s="13" t="s">
        <v>756</v>
      </c>
      <c r="X238" s="10" t="s">
        <v>21</v>
      </c>
      <c r="Y238" s="14"/>
      <c r="Z238" s="14"/>
      <c r="AA238" s="10" t="s">
        <v>137</v>
      </c>
      <c r="AB238" s="10" t="s">
        <v>137</v>
      </c>
      <c r="AC238" s="10" t="s">
        <v>137</v>
      </c>
      <c r="AD238" s="10" t="s">
        <v>137</v>
      </c>
      <c r="AE238" s="10" t="s">
        <v>137</v>
      </c>
      <c r="AF238" s="32" t="s">
        <v>137</v>
      </c>
      <c r="AG238" s="32" t="s">
        <v>137</v>
      </c>
      <c r="AH238" s="10" t="s">
        <v>43</v>
      </c>
      <c r="AI238" s="10" t="s">
        <v>43</v>
      </c>
      <c r="AJ238" s="10" t="s">
        <v>43</v>
      </c>
      <c r="AK238" s="15">
        <v>1</v>
      </c>
      <c r="AL238" s="11" t="s">
        <v>711</v>
      </c>
      <c r="AM238" s="11" t="s">
        <v>710</v>
      </c>
      <c r="AN238" s="11" t="s">
        <v>50</v>
      </c>
      <c r="AO238" s="10" t="s">
        <v>709</v>
      </c>
      <c r="AP238" s="10" t="s">
        <v>53</v>
      </c>
      <c r="AQ238" s="10" t="s">
        <v>55</v>
      </c>
      <c r="AR238" s="10" t="s">
        <v>137</v>
      </c>
    </row>
    <row r="239" spans="2:44" s="51" customFormat="1" ht="409.5" x14ac:dyDescent="0.2">
      <c r="B239" s="10">
        <v>332</v>
      </c>
      <c r="C239" s="10" t="s">
        <v>119</v>
      </c>
      <c r="D239" s="32" t="s">
        <v>840</v>
      </c>
      <c r="E239" s="32" t="s">
        <v>487</v>
      </c>
      <c r="F239" s="32" t="s">
        <v>137</v>
      </c>
      <c r="G239" s="36" t="s">
        <v>506</v>
      </c>
      <c r="H239" s="13" t="s">
        <v>507</v>
      </c>
      <c r="I239" s="11" t="s">
        <v>12</v>
      </c>
      <c r="J239" s="11" t="s">
        <v>15</v>
      </c>
      <c r="K239" s="11" t="s">
        <v>17</v>
      </c>
      <c r="L239" s="11" t="s">
        <v>19</v>
      </c>
      <c r="M239" s="12" t="s">
        <v>21</v>
      </c>
      <c r="N239" s="12"/>
      <c r="O239" s="12"/>
      <c r="P239" s="12"/>
      <c r="Q239" s="11" t="s">
        <v>22</v>
      </c>
      <c r="R239" s="33" t="s">
        <v>137</v>
      </c>
      <c r="S239" s="11" t="s">
        <v>21</v>
      </c>
      <c r="T239" s="11"/>
      <c r="U239" s="11" t="s">
        <v>705</v>
      </c>
      <c r="V239" s="33" t="s">
        <v>706</v>
      </c>
      <c r="W239" s="13" t="s">
        <v>756</v>
      </c>
      <c r="X239" s="10" t="s">
        <v>21</v>
      </c>
      <c r="Y239" s="14"/>
      <c r="Z239" s="14"/>
      <c r="AA239" s="10" t="s">
        <v>137</v>
      </c>
      <c r="AB239" s="10" t="s">
        <v>137</v>
      </c>
      <c r="AC239" s="10" t="s">
        <v>137</v>
      </c>
      <c r="AD239" s="10" t="s">
        <v>137</v>
      </c>
      <c r="AE239" s="10" t="s">
        <v>137</v>
      </c>
      <c r="AF239" s="32" t="s">
        <v>137</v>
      </c>
      <c r="AG239" s="32" t="s">
        <v>137</v>
      </c>
      <c r="AH239" s="10" t="s">
        <v>43</v>
      </c>
      <c r="AI239" s="10" t="s">
        <v>43</v>
      </c>
      <c r="AJ239" s="10" t="s">
        <v>43</v>
      </c>
      <c r="AK239" s="15">
        <v>1</v>
      </c>
      <c r="AL239" s="11" t="s">
        <v>711</v>
      </c>
      <c r="AM239" s="11" t="s">
        <v>710</v>
      </c>
      <c r="AN239" s="11" t="s">
        <v>50</v>
      </c>
      <c r="AO239" s="10" t="s">
        <v>709</v>
      </c>
      <c r="AP239" s="10" t="s">
        <v>53</v>
      </c>
      <c r="AQ239" s="10" t="s">
        <v>55</v>
      </c>
      <c r="AR239" s="10" t="s">
        <v>137</v>
      </c>
    </row>
    <row r="240" spans="2:44" s="51" customFormat="1" ht="409.5" x14ac:dyDescent="0.2">
      <c r="B240" s="10">
        <v>333</v>
      </c>
      <c r="C240" s="10" t="s">
        <v>119</v>
      </c>
      <c r="D240" s="32" t="s">
        <v>840</v>
      </c>
      <c r="E240" s="32" t="s">
        <v>487</v>
      </c>
      <c r="F240" s="32" t="s">
        <v>137</v>
      </c>
      <c r="G240" s="36" t="s">
        <v>508</v>
      </c>
      <c r="H240" s="13" t="s">
        <v>509</v>
      </c>
      <c r="I240" s="11" t="s">
        <v>12</v>
      </c>
      <c r="J240" s="11" t="s">
        <v>15</v>
      </c>
      <c r="K240" s="11" t="s">
        <v>17</v>
      </c>
      <c r="L240" s="11" t="s">
        <v>19</v>
      </c>
      <c r="M240" s="12"/>
      <c r="N240" s="12"/>
      <c r="O240" s="12" t="s">
        <v>21</v>
      </c>
      <c r="P240" s="12" t="s">
        <v>21</v>
      </c>
      <c r="Q240" s="11" t="s">
        <v>22</v>
      </c>
      <c r="R240" s="33" t="s">
        <v>137</v>
      </c>
      <c r="S240" s="11"/>
      <c r="T240" s="11" t="s">
        <v>21</v>
      </c>
      <c r="U240" s="11" t="s">
        <v>705</v>
      </c>
      <c r="V240" s="33" t="s">
        <v>706</v>
      </c>
      <c r="W240" s="13" t="s">
        <v>756</v>
      </c>
      <c r="X240" s="10" t="s">
        <v>21</v>
      </c>
      <c r="Y240" s="14"/>
      <c r="Z240" s="14"/>
      <c r="AA240" s="10" t="s">
        <v>137</v>
      </c>
      <c r="AB240" s="10" t="s">
        <v>137</v>
      </c>
      <c r="AC240" s="10" t="s">
        <v>137</v>
      </c>
      <c r="AD240" s="10" t="s">
        <v>137</v>
      </c>
      <c r="AE240" s="10" t="s">
        <v>137</v>
      </c>
      <c r="AF240" s="32" t="s">
        <v>137</v>
      </c>
      <c r="AG240" s="32" t="s">
        <v>137</v>
      </c>
      <c r="AH240" s="10" t="s">
        <v>43</v>
      </c>
      <c r="AI240" s="10" t="s">
        <v>43</v>
      </c>
      <c r="AJ240" s="10" t="s">
        <v>43</v>
      </c>
      <c r="AK240" s="15">
        <v>1</v>
      </c>
      <c r="AL240" s="11" t="s">
        <v>711</v>
      </c>
      <c r="AM240" s="11" t="s">
        <v>710</v>
      </c>
      <c r="AN240" s="11" t="s">
        <v>50</v>
      </c>
      <c r="AO240" s="10" t="s">
        <v>709</v>
      </c>
      <c r="AP240" s="10" t="s">
        <v>53</v>
      </c>
      <c r="AQ240" s="10" t="s">
        <v>55</v>
      </c>
      <c r="AR240" s="10" t="s">
        <v>137</v>
      </c>
    </row>
    <row r="241" spans="2:44" s="51" customFormat="1" ht="409.5" x14ac:dyDescent="0.2">
      <c r="B241" s="10">
        <v>334</v>
      </c>
      <c r="C241" s="10" t="s">
        <v>119</v>
      </c>
      <c r="D241" s="32" t="s">
        <v>840</v>
      </c>
      <c r="E241" s="32" t="s">
        <v>487</v>
      </c>
      <c r="F241" s="32" t="s">
        <v>137</v>
      </c>
      <c r="G241" s="36" t="s">
        <v>510</v>
      </c>
      <c r="H241" s="13" t="s">
        <v>511</v>
      </c>
      <c r="I241" s="11" t="s">
        <v>12</v>
      </c>
      <c r="J241" s="11" t="s">
        <v>15</v>
      </c>
      <c r="K241" s="11" t="s">
        <v>17</v>
      </c>
      <c r="L241" s="11" t="s">
        <v>19</v>
      </c>
      <c r="M241" s="12"/>
      <c r="N241" s="12"/>
      <c r="O241" s="12" t="s">
        <v>21</v>
      </c>
      <c r="P241" s="12" t="s">
        <v>21</v>
      </c>
      <c r="Q241" s="11" t="s">
        <v>22</v>
      </c>
      <c r="R241" s="33" t="s">
        <v>137</v>
      </c>
      <c r="S241" s="11"/>
      <c r="T241" s="11" t="s">
        <v>21</v>
      </c>
      <c r="U241" s="11" t="s">
        <v>705</v>
      </c>
      <c r="V241" s="33" t="s">
        <v>706</v>
      </c>
      <c r="W241" s="13" t="s">
        <v>756</v>
      </c>
      <c r="X241" s="10" t="s">
        <v>21</v>
      </c>
      <c r="Y241" s="14"/>
      <c r="Z241" s="14"/>
      <c r="AA241" s="10" t="s">
        <v>137</v>
      </c>
      <c r="AB241" s="10" t="s">
        <v>137</v>
      </c>
      <c r="AC241" s="10" t="s">
        <v>137</v>
      </c>
      <c r="AD241" s="10" t="s">
        <v>137</v>
      </c>
      <c r="AE241" s="10" t="s">
        <v>137</v>
      </c>
      <c r="AF241" s="32" t="s">
        <v>137</v>
      </c>
      <c r="AG241" s="32" t="s">
        <v>137</v>
      </c>
      <c r="AH241" s="10" t="s">
        <v>43</v>
      </c>
      <c r="AI241" s="10" t="s">
        <v>43</v>
      </c>
      <c r="AJ241" s="10" t="s">
        <v>43</v>
      </c>
      <c r="AK241" s="15">
        <v>1</v>
      </c>
      <c r="AL241" s="11" t="s">
        <v>711</v>
      </c>
      <c r="AM241" s="11" t="s">
        <v>710</v>
      </c>
      <c r="AN241" s="11" t="s">
        <v>50</v>
      </c>
      <c r="AO241" s="10" t="s">
        <v>709</v>
      </c>
      <c r="AP241" s="10" t="s">
        <v>53</v>
      </c>
      <c r="AQ241" s="10" t="s">
        <v>55</v>
      </c>
      <c r="AR241" s="10" t="s">
        <v>137</v>
      </c>
    </row>
    <row r="242" spans="2:44" s="51" customFormat="1" ht="409.5" x14ac:dyDescent="0.2">
      <c r="B242" s="10">
        <v>335</v>
      </c>
      <c r="C242" s="10" t="s">
        <v>119</v>
      </c>
      <c r="D242" s="32" t="s">
        <v>840</v>
      </c>
      <c r="E242" s="32" t="s">
        <v>487</v>
      </c>
      <c r="F242" s="32" t="s">
        <v>137</v>
      </c>
      <c r="G242" s="36" t="s">
        <v>512</v>
      </c>
      <c r="H242" s="13" t="s">
        <v>513</v>
      </c>
      <c r="I242" s="11" t="s">
        <v>12</v>
      </c>
      <c r="J242" s="11" t="s">
        <v>15</v>
      </c>
      <c r="K242" s="11" t="s">
        <v>17</v>
      </c>
      <c r="L242" s="11" t="s">
        <v>19</v>
      </c>
      <c r="M242" s="12"/>
      <c r="N242" s="12"/>
      <c r="O242" s="12" t="s">
        <v>21</v>
      </c>
      <c r="P242" s="12" t="s">
        <v>21</v>
      </c>
      <c r="Q242" s="11" t="s">
        <v>22</v>
      </c>
      <c r="R242" s="33" t="s">
        <v>137</v>
      </c>
      <c r="S242" s="11" t="s">
        <v>21</v>
      </c>
      <c r="T242" s="11"/>
      <c r="U242" s="11" t="s">
        <v>705</v>
      </c>
      <c r="V242" s="33" t="s">
        <v>706</v>
      </c>
      <c r="W242" s="13" t="s">
        <v>756</v>
      </c>
      <c r="X242" s="10" t="s">
        <v>21</v>
      </c>
      <c r="Y242" s="14"/>
      <c r="Z242" s="14"/>
      <c r="AA242" s="10" t="s">
        <v>137</v>
      </c>
      <c r="AB242" s="10" t="s">
        <v>137</v>
      </c>
      <c r="AC242" s="10" t="s">
        <v>137</v>
      </c>
      <c r="AD242" s="10" t="s">
        <v>137</v>
      </c>
      <c r="AE242" s="10" t="s">
        <v>137</v>
      </c>
      <c r="AF242" s="32" t="s">
        <v>137</v>
      </c>
      <c r="AG242" s="32" t="s">
        <v>137</v>
      </c>
      <c r="AH242" s="10" t="s">
        <v>43</v>
      </c>
      <c r="AI242" s="10" t="s">
        <v>43</v>
      </c>
      <c r="AJ242" s="10" t="s">
        <v>43</v>
      </c>
      <c r="AK242" s="15">
        <v>1</v>
      </c>
      <c r="AL242" s="11" t="s">
        <v>711</v>
      </c>
      <c r="AM242" s="11" t="s">
        <v>710</v>
      </c>
      <c r="AN242" s="11" t="s">
        <v>50</v>
      </c>
      <c r="AO242" s="10" t="s">
        <v>709</v>
      </c>
      <c r="AP242" s="10" t="s">
        <v>53</v>
      </c>
      <c r="AQ242" s="10" t="s">
        <v>55</v>
      </c>
      <c r="AR242" s="10" t="s">
        <v>137</v>
      </c>
    </row>
    <row r="243" spans="2:44" s="51" customFormat="1" ht="409.5" x14ac:dyDescent="0.2">
      <c r="B243" s="10">
        <v>336</v>
      </c>
      <c r="C243" s="10" t="s">
        <v>119</v>
      </c>
      <c r="D243" s="32" t="s">
        <v>840</v>
      </c>
      <c r="E243" s="32" t="s">
        <v>487</v>
      </c>
      <c r="F243" s="32" t="s">
        <v>137</v>
      </c>
      <c r="G243" s="36" t="s">
        <v>514</v>
      </c>
      <c r="H243" s="13" t="s">
        <v>515</v>
      </c>
      <c r="I243" s="11" t="s">
        <v>12</v>
      </c>
      <c r="J243" s="11" t="s">
        <v>15</v>
      </c>
      <c r="K243" s="11" t="s">
        <v>17</v>
      </c>
      <c r="L243" s="11" t="s">
        <v>19</v>
      </c>
      <c r="M243" s="12"/>
      <c r="N243" s="12"/>
      <c r="O243" s="12" t="s">
        <v>21</v>
      </c>
      <c r="P243" s="12" t="s">
        <v>21</v>
      </c>
      <c r="Q243" s="11" t="s">
        <v>22</v>
      </c>
      <c r="R243" s="33" t="s">
        <v>137</v>
      </c>
      <c r="S243" s="11" t="s">
        <v>21</v>
      </c>
      <c r="T243" s="11"/>
      <c r="U243" s="11" t="s">
        <v>705</v>
      </c>
      <c r="V243" s="33" t="s">
        <v>706</v>
      </c>
      <c r="W243" s="13" t="s">
        <v>756</v>
      </c>
      <c r="X243" s="10" t="s">
        <v>21</v>
      </c>
      <c r="Y243" s="14"/>
      <c r="Z243" s="14"/>
      <c r="AA243" s="10" t="s">
        <v>137</v>
      </c>
      <c r="AB243" s="10" t="s">
        <v>137</v>
      </c>
      <c r="AC243" s="10" t="s">
        <v>137</v>
      </c>
      <c r="AD243" s="10" t="s">
        <v>137</v>
      </c>
      <c r="AE243" s="10" t="s">
        <v>137</v>
      </c>
      <c r="AF243" s="32" t="s">
        <v>137</v>
      </c>
      <c r="AG243" s="32" t="s">
        <v>137</v>
      </c>
      <c r="AH243" s="10" t="s">
        <v>43</v>
      </c>
      <c r="AI243" s="10" t="s">
        <v>43</v>
      </c>
      <c r="AJ243" s="10" t="s">
        <v>43</v>
      </c>
      <c r="AK243" s="15">
        <v>1</v>
      </c>
      <c r="AL243" s="11" t="s">
        <v>711</v>
      </c>
      <c r="AM243" s="11" t="s">
        <v>710</v>
      </c>
      <c r="AN243" s="11" t="s">
        <v>50</v>
      </c>
      <c r="AO243" s="10" t="s">
        <v>709</v>
      </c>
      <c r="AP243" s="10" t="s">
        <v>53</v>
      </c>
      <c r="AQ243" s="10" t="s">
        <v>55</v>
      </c>
      <c r="AR243" s="10" t="s">
        <v>137</v>
      </c>
    </row>
    <row r="244" spans="2:44" s="51" customFormat="1" ht="409.5" x14ac:dyDescent="0.2">
      <c r="B244" s="10">
        <v>337</v>
      </c>
      <c r="C244" s="10" t="s">
        <v>119</v>
      </c>
      <c r="D244" s="32" t="s">
        <v>840</v>
      </c>
      <c r="E244" s="32" t="s">
        <v>487</v>
      </c>
      <c r="F244" s="32" t="s">
        <v>137</v>
      </c>
      <c r="G244" s="36" t="s">
        <v>516</v>
      </c>
      <c r="H244" s="13" t="s">
        <v>517</v>
      </c>
      <c r="I244" s="11" t="s">
        <v>12</v>
      </c>
      <c r="J244" s="11" t="s">
        <v>15</v>
      </c>
      <c r="K244" s="11" t="s">
        <v>17</v>
      </c>
      <c r="L244" s="11" t="s">
        <v>19</v>
      </c>
      <c r="M244" s="12"/>
      <c r="N244" s="12"/>
      <c r="O244" s="12" t="s">
        <v>21</v>
      </c>
      <c r="P244" s="12" t="s">
        <v>21</v>
      </c>
      <c r="Q244" s="11" t="s">
        <v>22</v>
      </c>
      <c r="R244" s="33" t="s">
        <v>137</v>
      </c>
      <c r="S244" s="11" t="s">
        <v>21</v>
      </c>
      <c r="T244" s="11"/>
      <c r="U244" s="11" t="s">
        <v>705</v>
      </c>
      <c r="V244" s="33" t="s">
        <v>706</v>
      </c>
      <c r="W244" s="13" t="s">
        <v>756</v>
      </c>
      <c r="X244" s="10" t="s">
        <v>21</v>
      </c>
      <c r="Y244" s="14"/>
      <c r="Z244" s="14"/>
      <c r="AA244" s="10" t="s">
        <v>137</v>
      </c>
      <c r="AB244" s="10" t="s">
        <v>137</v>
      </c>
      <c r="AC244" s="10" t="s">
        <v>137</v>
      </c>
      <c r="AD244" s="10" t="s">
        <v>137</v>
      </c>
      <c r="AE244" s="10" t="s">
        <v>137</v>
      </c>
      <c r="AF244" s="32" t="s">
        <v>137</v>
      </c>
      <c r="AG244" s="32" t="s">
        <v>137</v>
      </c>
      <c r="AH244" s="10" t="s">
        <v>43</v>
      </c>
      <c r="AI244" s="10" t="s">
        <v>43</v>
      </c>
      <c r="AJ244" s="10" t="s">
        <v>43</v>
      </c>
      <c r="AK244" s="15">
        <v>1</v>
      </c>
      <c r="AL244" s="11" t="s">
        <v>711</v>
      </c>
      <c r="AM244" s="11" t="s">
        <v>710</v>
      </c>
      <c r="AN244" s="11" t="s">
        <v>50</v>
      </c>
      <c r="AO244" s="10" t="s">
        <v>709</v>
      </c>
      <c r="AP244" s="10" t="s">
        <v>53</v>
      </c>
      <c r="AQ244" s="10" t="s">
        <v>55</v>
      </c>
      <c r="AR244" s="10" t="s">
        <v>137</v>
      </c>
    </row>
    <row r="245" spans="2:44" s="51" customFormat="1" ht="409.5" x14ac:dyDescent="0.2">
      <c r="B245" s="10">
        <v>338</v>
      </c>
      <c r="C245" s="10" t="s">
        <v>119</v>
      </c>
      <c r="D245" s="32" t="s">
        <v>840</v>
      </c>
      <c r="E245" s="32" t="s">
        <v>487</v>
      </c>
      <c r="F245" s="32" t="s">
        <v>779</v>
      </c>
      <c r="G245" s="36" t="s">
        <v>518</v>
      </c>
      <c r="H245" s="13" t="s">
        <v>519</v>
      </c>
      <c r="I245" s="11" t="s">
        <v>12</v>
      </c>
      <c r="J245" s="11" t="s">
        <v>15</v>
      </c>
      <c r="K245" s="11" t="s">
        <v>17</v>
      </c>
      <c r="L245" s="11" t="s">
        <v>19</v>
      </c>
      <c r="M245" s="12"/>
      <c r="N245" s="12"/>
      <c r="O245" s="12" t="s">
        <v>21</v>
      </c>
      <c r="P245" s="12" t="s">
        <v>21</v>
      </c>
      <c r="Q245" s="11" t="s">
        <v>22</v>
      </c>
      <c r="R245" s="33" t="s">
        <v>137</v>
      </c>
      <c r="S245" s="11"/>
      <c r="T245" s="11" t="s">
        <v>21</v>
      </c>
      <c r="U245" s="11" t="s">
        <v>705</v>
      </c>
      <c r="V245" s="33" t="s">
        <v>706</v>
      </c>
      <c r="W245" s="13" t="s">
        <v>756</v>
      </c>
      <c r="X245" s="10" t="s">
        <v>21</v>
      </c>
      <c r="Y245" s="14"/>
      <c r="Z245" s="14"/>
      <c r="AA245" s="10" t="s">
        <v>137</v>
      </c>
      <c r="AB245" s="10" t="s">
        <v>137</v>
      </c>
      <c r="AC245" s="10" t="s">
        <v>137</v>
      </c>
      <c r="AD245" s="10" t="s">
        <v>137</v>
      </c>
      <c r="AE245" s="10" t="s">
        <v>137</v>
      </c>
      <c r="AF245" s="32" t="s">
        <v>137</v>
      </c>
      <c r="AG245" s="32" t="s">
        <v>137</v>
      </c>
      <c r="AH245" s="10" t="s">
        <v>43</v>
      </c>
      <c r="AI245" s="10" t="s">
        <v>43</v>
      </c>
      <c r="AJ245" s="10" t="s">
        <v>43</v>
      </c>
      <c r="AK245" s="15">
        <v>1</v>
      </c>
      <c r="AL245" s="11" t="s">
        <v>711</v>
      </c>
      <c r="AM245" s="11" t="s">
        <v>710</v>
      </c>
      <c r="AN245" s="11" t="s">
        <v>50</v>
      </c>
      <c r="AO245" s="10" t="s">
        <v>709</v>
      </c>
      <c r="AP245" s="10" t="s">
        <v>53</v>
      </c>
      <c r="AQ245" s="10" t="s">
        <v>55</v>
      </c>
      <c r="AR245" s="10" t="s">
        <v>137</v>
      </c>
    </row>
    <row r="246" spans="2:44" s="51" customFormat="1" ht="409.5" x14ac:dyDescent="0.2">
      <c r="B246" s="10">
        <v>339</v>
      </c>
      <c r="C246" s="10" t="s">
        <v>119</v>
      </c>
      <c r="D246" s="32" t="s">
        <v>840</v>
      </c>
      <c r="E246" s="32" t="s">
        <v>137</v>
      </c>
      <c r="F246" s="32" t="s">
        <v>137</v>
      </c>
      <c r="G246" s="36" t="s">
        <v>520</v>
      </c>
      <c r="H246" s="13" t="s">
        <v>521</v>
      </c>
      <c r="I246" s="11" t="s">
        <v>12</v>
      </c>
      <c r="J246" s="11" t="s">
        <v>15</v>
      </c>
      <c r="K246" s="11" t="s">
        <v>17</v>
      </c>
      <c r="L246" s="11" t="s">
        <v>19</v>
      </c>
      <c r="M246" s="12" t="s">
        <v>21</v>
      </c>
      <c r="N246" s="12"/>
      <c r="O246" s="12"/>
      <c r="P246" s="12"/>
      <c r="Q246" s="11" t="s">
        <v>22</v>
      </c>
      <c r="R246" s="33" t="s">
        <v>137</v>
      </c>
      <c r="S246" s="11" t="s">
        <v>21</v>
      </c>
      <c r="T246" s="11"/>
      <c r="U246" s="11" t="s">
        <v>705</v>
      </c>
      <c r="V246" s="33" t="s">
        <v>706</v>
      </c>
      <c r="W246" s="13" t="s">
        <v>756</v>
      </c>
      <c r="X246" s="10" t="s">
        <v>21</v>
      </c>
      <c r="Y246" s="14"/>
      <c r="Z246" s="14"/>
      <c r="AA246" s="10" t="s">
        <v>137</v>
      </c>
      <c r="AB246" s="10" t="s">
        <v>137</v>
      </c>
      <c r="AC246" s="10" t="s">
        <v>137</v>
      </c>
      <c r="AD246" s="10" t="s">
        <v>137</v>
      </c>
      <c r="AE246" s="10" t="s">
        <v>137</v>
      </c>
      <c r="AF246" s="32" t="s">
        <v>137</v>
      </c>
      <c r="AG246" s="32" t="s">
        <v>137</v>
      </c>
      <c r="AH246" s="10" t="s">
        <v>43</v>
      </c>
      <c r="AI246" s="10" t="s">
        <v>43</v>
      </c>
      <c r="AJ246" s="10" t="s">
        <v>43</v>
      </c>
      <c r="AK246" s="15">
        <v>1</v>
      </c>
      <c r="AL246" s="11" t="s">
        <v>711</v>
      </c>
      <c r="AM246" s="11" t="s">
        <v>710</v>
      </c>
      <c r="AN246" s="11" t="s">
        <v>50</v>
      </c>
      <c r="AO246" s="10" t="s">
        <v>709</v>
      </c>
      <c r="AP246" s="10" t="s">
        <v>53</v>
      </c>
      <c r="AQ246" s="10" t="s">
        <v>55</v>
      </c>
      <c r="AR246" s="10" t="s">
        <v>137</v>
      </c>
    </row>
    <row r="247" spans="2:44" s="51" customFormat="1" ht="409.5" x14ac:dyDescent="0.2">
      <c r="B247" s="10">
        <v>340</v>
      </c>
      <c r="C247" s="10" t="s">
        <v>119</v>
      </c>
      <c r="D247" s="32" t="s">
        <v>840</v>
      </c>
      <c r="E247" s="32" t="s">
        <v>137</v>
      </c>
      <c r="F247" s="32" t="s">
        <v>137</v>
      </c>
      <c r="G247" s="36" t="s">
        <v>522</v>
      </c>
      <c r="H247" s="13" t="s">
        <v>523</v>
      </c>
      <c r="I247" s="11" t="s">
        <v>12</v>
      </c>
      <c r="J247" s="11" t="s">
        <v>15</v>
      </c>
      <c r="K247" s="11" t="s">
        <v>17</v>
      </c>
      <c r="L247" s="11" t="s">
        <v>19</v>
      </c>
      <c r="M247" s="12"/>
      <c r="N247" s="12"/>
      <c r="O247" s="12" t="s">
        <v>21</v>
      </c>
      <c r="P247" s="12" t="s">
        <v>21</v>
      </c>
      <c r="Q247" s="11" t="s">
        <v>22</v>
      </c>
      <c r="R247" s="33" t="s">
        <v>137</v>
      </c>
      <c r="S247" s="11" t="s">
        <v>21</v>
      </c>
      <c r="T247" s="11"/>
      <c r="U247" s="11" t="s">
        <v>705</v>
      </c>
      <c r="V247" s="33" t="s">
        <v>706</v>
      </c>
      <c r="W247" s="13" t="s">
        <v>756</v>
      </c>
      <c r="X247" s="10" t="s">
        <v>21</v>
      </c>
      <c r="Y247" s="14"/>
      <c r="Z247" s="14"/>
      <c r="AA247" s="10" t="s">
        <v>137</v>
      </c>
      <c r="AB247" s="10" t="s">
        <v>137</v>
      </c>
      <c r="AC247" s="10" t="s">
        <v>137</v>
      </c>
      <c r="AD247" s="10" t="s">
        <v>137</v>
      </c>
      <c r="AE247" s="10" t="s">
        <v>137</v>
      </c>
      <c r="AF247" s="32" t="s">
        <v>137</v>
      </c>
      <c r="AG247" s="32" t="s">
        <v>137</v>
      </c>
      <c r="AH247" s="10" t="s">
        <v>43</v>
      </c>
      <c r="AI247" s="10" t="s">
        <v>43</v>
      </c>
      <c r="AJ247" s="10" t="s">
        <v>43</v>
      </c>
      <c r="AK247" s="15">
        <v>1</v>
      </c>
      <c r="AL247" s="11" t="s">
        <v>711</v>
      </c>
      <c r="AM247" s="11" t="s">
        <v>710</v>
      </c>
      <c r="AN247" s="11" t="s">
        <v>50</v>
      </c>
      <c r="AO247" s="10" t="s">
        <v>709</v>
      </c>
      <c r="AP247" s="10" t="s">
        <v>53</v>
      </c>
      <c r="AQ247" s="10" t="s">
        <v>55</v>
      </c>
      <c r="AR247" s="10" t="s">
        <v>137</v>
      </c>
    </row>
    <row r="248" spans="2:44" s="51" customFormat="1" ht="409.5" x14ac:dyDescent="0.2">
      <c r="B248" s="10">
        <v>341</v>
      </c>
      <c r="C248" s="10" t="s">
        <v>119</v>
      </c>
      <c r="D248" s="32" t="s">
        <v>840</v>
      </c>
      <c r="E248" s="32" t="s">
        <v>137</v>
      </c>
      <c r="F248" s="32" t="s">
        <v>137</v>
      </c>
      <c r="G248" s="36" t="s">
        <v>524</v>
      </c>
      <c r="H248" s="13" t="s">
        <v>525</v>
      </c>
      <c r="I248" s="11" t="s">
        <v>12</v>
      </c>
      <c r="J248" s="11" t="s">
        <v>15</v>
      </c>
      <c r="K248" s="11" t="s">
        <v>17</v>
      </c>
      <c r="L248" s="11" t="s">
        <v>19</v>
      </c>
      <c r="M248" s="12"/>
      <c r="N248" s="12"/>
      <c r="O248" s="12" t="s">
        <v>21</v>
      </c>
      <c r="P248" s="12" t="s">
        <v>21</v>
      </c>
      <c r="Q248" s="11" t="s">
        <v>22</v>
      </c>
      <c r="R248" s="33" t="s">
        <v>137</v>
      </c>
      <c r="S248" s="11" t="s">
        <v>21</v>
      </c>
      <c r="T248" s="11"/>
      <c r="U248" s="11" t="s">
        <v>705</v>
      </c>
      <c r="V248" s="33" t="s">
        <v>706</v>
      </c>
      <c r="W248" s="13" t="s">
        <v>756</v>
      </c>
      <c r="X248" s="10" t="s">
        <v>21</v>
      </c>
      <c r="Y248" s="14"/>
      <c r="Z248" s="14"/>
      <c r="AA248" s="10" t="s">
        <v>137</v>
      </c>
      <c r="AB248" s="10" t="s">
        <v>137</v>
      </c>
      <c r="AC248" s="10" t="s">
        <v>137</v>
      </c>
      <c r="AD248" s="10" t="s">
        <v>137</v>
      </c>
      <c r="AE248" s="10" t="s">
        <v>137</v>
      </c>
      <c r="AF248" s="32" t="s">
        <v>137</v>
      </c>
      <c r="AG248" s="32" t="s">
        <v>137</v>
      </c>
      <c r="AH248" s="10" t="s">
        <v>43</v>
      </c>
      <c r="AI248" s="10" t="s">
        <v>43</v>
      </c>
      <c r="AJ248" s="10" t="s">
        <v>43</v>
      </c>
      <c r="AK248" s="15">
        <v>1</v>
      </c>
      <c r="AL248" s="11" t="s">
        <v>711</v>
      </c>
      <c r="AM248" s="11" t="s">
        <v>710</v>
      </c>
      <c r="AN248" s="11" t="s">
        <v>50</v>
      </c>
      <c r="AO248" s="10" t="s">
        <v>709</v>
      </c>
      <c r="AP248" s="10" t="s">
        <v>53</v>
      </c>
      <c r="AQ248" s="10" t="s">
        <v>55</v>
      </c>
      <c r="AR248" s="10" t="s">
        <v>137</v>
      </c>
    </row>
    <row r="249" spans="2:44" s="51" customFormat="1" ht="409.5" x14ac:dyDescent="0.2">
      <c r="B249" s="10">
        <v>342</v>
      </c>
      <c r="C249" s="10" t="s">
        <v>119</v>
      </c>
      <c r="D249" s="32" t="s">
        <v>840</v>
      </c>
      <c r="E249" s="32" t="s">
        <v>137</v>
      </c>
      <c r="F249" s="32" t="s">
        <v>137</v>
      </c>
      <c r="G249" s="36" t="s">
        <v>526</v>
      </c>
      <c r="H249" s="13" t="s">
        <v>527</v>
      </c>
      <c r="I249" s="11" t="s">
        <v>12</v>
      </c>
      <c r="J249" s="11" t="s">
        <v>15</v>
      </c>
      <c r="K249" s="11" t="s">
        <v>17</v>
      </c>
      <c r="L249" s="11" t="s">
        <v>19</v>
      </c>
      <c r="M249" s="12"/>
      <c r="N249" s="12"/>
      <c r="O249" s="12" t="s">
        <v>21</v>
      </c>
      <c r="P249" s="12" t="s">
        <v>21</v>
      </c>
      <c r="Q249" s="11" t="s">
        <v>22</v>
      </c>
      <c r="R249" s="33" t="s">
        <v>137</v>
      </c>
      <c r="S249" s="11" t="s">
        <v>21</v>
      </c>
      <c r="T249" s="11"/>
      <c r="U249" s="11" t="s">
        <v>705</v>
      </c>
      <c r="V249" s="33" t="s">
        <v>706</v>
      </c>
      <c r="W249" s="13" t="s">
        <v>756</v>
      </c>
      <c r="X249" s="10" t="s">
        <v>21</v>
      </c>
      <c r="Y249" s="14"/>
      <c r="Z249" s="14"/>
      <c r="AA249" s="10" t="s">
        <v>137</v>
      </c>
      <c r="AB249" s="10" t="s">
        <v>137</v>
      </c>
      <c r="AC249" s="10" t="s">
        <v>137</v>
      </c>
      <c r="AD249" s="10" t="s">
        <v>137</v>
      </c>
      <c r="AE249" s="10" t="s">
        <v>137</v>
      </c>
      <c r="AF249" s="32" t="s">
        <v>137</v>
      </c>
      <c r="AG249" s="32" t="s">
        <v>137</v>
      </c>
      <c r="AH249" s="10" t="s">
        <v>43</v>
      </c>
      <c r="AI249" s="10" t="s">
        <v>43</v>
      </c>
      <c r="AJ249" s="10" t="s">
        <v>43</v>
      </c>
      <c r="AK249" s="15">
        <v>1</v>
      </c>
      <c r="AL249" s="11" t="s">
        <v>711</v>
      </c>
      <c r="AM249" s="11" t="s">
        <v>710</v>
      </c>
      <c r="AN249" s="11" t="s">
        <v>50</v>
      </c>
      <c r="AO249" s="10" t="s">
        <v>709</v>
      </c>
      <c r="AP249" s="10" t="s">
        <v>53</v>
      </c>
      <c r="AQ249" s="10" t="s">
        <v>55</v>
      </c>
      <c r="AR249" s="10" t="s">
        <v>137</v>
      </c>
    </row>
    <row r="250" spans="2:44" s="51" customFormat="1" ht="409.5" x14ac:dyDescent="0.2">
      <c r="B250" s="10">
        <v>343</v>
      </c>
      <c r="C250" s="10" t="s">
        <v>119</v>
      </c>
      <c r="D250" s="32" t="s">
        <v>840</v>
      </c>
      <c r="E250" s="32" t="s">
        <v>137</v>
      </c>
      <c r="F250" s="32" t="s">
        <v>137</v>
      </c>
      <c r="G250" s="36" t="s">
        <v>528</v>
      </c>
      <c r="H250" s="13" t="s">
        <v>529</v>
      </c>
      <c r="I250" s="11" t="s">
        <v>12</v>
      </c>
      <c r="J250" s="11" t="s">
        <v>15</v>
      </c>
      <c r="K250" s="11" t="s">
        <v>17</v>
      </c>
      <c r="L250" s="11" t="s">
        <v>19</v>
      </c>
      <c r="M250" s="12"/>
      <c r="N250" s="12"/>
      <c r="O250" s="12" t="s">
        <v>21</v>
      </c>
      <c r="P250" s="12" t="s">
        <v>21</v>
      </c>
      <c r="Q250" s="11" t="s">
        <v>22</v>
      </c>
      <c r="R250" s="33" t="s">
        <v>137</v>
      </c>
      <c r="S250" s="11" t="s">
        <v>21</v>
      </c>
      <c r="T250" s="11"/>
      <c r="U250" s="11" t="s">
        <v>705</v>
      </c>
      <c r="V250" s="33" t="s">
        <v>706</v>
      </c>
      <c r="W250" s="13" t="s">
        <v>756</v>
      </c>
      <c r="X250" s="10" t="s">
        <v>21</v>
      </c>
      <c r="Y250" s="14"/>
      <c r="Z250" s="14"/>
      <c r="AA250" s="10" t="s">
        <v>137</v>
      </c>
      <c r="AB250" s="10" t="s">
        <v>137</v>
      </c>
      <c r="AC250" s="10" t="s">
        <v>137</v>
      </c>
      <c r="AD250" s="10" t="s">
        <v>137</v>
      </c>
      <c r="AE250" s="10" t="s">
        <v>137</v>
      </c>
      <c r="AF250" s="32" t="s">
        <v>137</v>
      </c>
      <c r="AG250" s="32" t="s">
        <v>137</v>
      </c>
      <c r="AH250" s="10" t="s">
        <v>43</v>
      </c>
      <c r="AI250" s="10" t="s">
        <v>43</v>
      </c>
      <c r="AJ250" s="10" t="s">
        <v>43</v>
      </c>
      <c r="AK250" s="15">
        <v>1</v>
      </c>
      <c r="AL250" s="11" t="s">
        <v>711</v>
      </c>
      <c r="AM250" s="11" t="s">
        <v>710</v>
      </c>
      <c r="AN250" s="11" t="s">
        <v>50</v>
      </c>
      <c r="AO250" s="10" t="s">
        <v>709</v>
      </c>
      <c r="AP250" s="10" t="s">
        <v>53</v>
      </c>
      <c r="AQ250" s="10" t="s">
        <v>55</v>
      </c>
      <c r="AR250" s="10" t="s">
        <v>137</v>
      </c>
    </row>
    <row r="251" spans="2:44" s="51" customFormat="1" ht="409.5" x14ac:dyDescent="0.2">
      <c r="B251" s="10">
        <v>344</v>
      </c>
      <c r="C251" s="10" t="s">
        <v>119</v>
      </c>
      <c r="D251" s="32" t="s">
        <v>840</v>
      </c>
      <c r="E251" s="32" t="s">
        <v>137</v>
      </c>
      <c r="F251" s="32" t="s">
        <v>137</v>
      </c>
      <c r="G251" s="36" t="s">
        <v>530</v>
      </c>
      <c r="H251" s="13" t="s">
        <v>531</v>
      </c>
      <c r="I251" s="11" t="s">
        <v>12</v>
      </c>
      <c r="J251" s="11" t="s">
        <v>15</v>
      </c>
      <c r="K251" s="11" t="s">
        <v>17</v>
      </c>
      <c r="L251" s="11" t="s">
        <v>19</v>
      </c>
      <c r="M251" s="12"/>
      <c r="N251" s="12"/>
      <c r="O251" s="12" t="s">
        <v>21</v>
      </c>
      <c r="P251" s="12" t="s">
        <v>21</v>
      </c>
      <c r="Q251" s="11" t="s">
        <v>22</v>
      </c>
      <c r="R251" s="33" t="s">
        <v>137</v>
      </c>
      <c r="S251" s="11" t="s">
        <v>21</v>
      </c>
      <c r="T251" s="11"/>
      <c r="U251" s="11" t="s">
        <v>705</v>
      </c>
      <c r="V251" s="33" t="s">
        <v>706</v>
      </c>
      <c r="W251" s="13" t="s">
        <v>756</v>
      </c>
      <c r="X251" s="10" t="s">
        <v>21</v>
      </c>
      <c r="Y251" s="14"/>
      <c r="Z251" s="14"/>
      <c r="AA251" s="10" t="s">
        <v>137</v>
      </c>
      <c r="AB251" s="10" t="s">
        <v>137</v>
      </c>
      <c r="AC251" s="10" t="s">
        <v>137</v>
      </c>
      <c r="AD251" s="10" t="s">
        <v>137</v>
      </c>
      <c r="AE251" s="10" t="s">
        <v>137</v>
      </c>
      <c r="AF251" s="32" t="s">
        <v>137</v>
      </c>
      <c r="AG251" s="32" t="s">
        <v>137</v>
      </c>
      <c r="AH251" s="10" t="s">
        <v>43</v>
      </c>
      <c r="AI251" s="10" t="s">
        <v>43</v>
      </c>
      <c r="AJ251" s="10" t="s">
        <v>43</v>
      </c>
      <c r="AK251" s="15">
        <v>1</v>
      </c>
      <c r="AL251" s="11" t="s">
        <v>711</v>
      </c>
      <c r="AM251" s="11" t="s">
        <v>710</v>
      </c>
      <c r="AN251" s="11" t="s">
        <v>50</v>
      </c>
      <c r="AO251" s="10" t="s">
        <v>709</v>
      </c>
      <c r="AP251" s="10" t="s">
        <v>53</v>
      </c>
      <c r="AQ251" s="10" t="s">
        <v>55</v>
      </c>
      <c r="AR251" s="10" t="s">
        <v>137</v>
      </c>
    </row>
    <row r="252" spans="2:44" s="51" customFormat="1" ht="409.5" x14ac:dyDescent="0.2">
      <c r="B252" s="10">
        <v>345</v>
      </c>
      <c r="C252" s="10" t="s">
        <v>119</v>
      </c>
      <c r="D252" s="32" t="s">
        <v>840</v>
      </c>
      <c r="E252" s="32" t="s">
        <v>137</v>
      </c>
      <c r="F252" s="32" t="s">
        <v>137</v>
      </c>
      <c r="G252" s="36" t="s">
        <v>532</v>
      </c>
      <c r="H252" s="13" t="s">
        <v>533</v>
      </c>
      <c r="I252" s="11" t="s">
        <v>12</v>
      </c>
      <c r="J252" s="11" t="s">
        <v>15</v>
      </c>
      <c r="K252" s="11" t="s">
        <v>17</v>
      </c>
      <c r="L252" s="11" t="s">
        <v>19</v>
      </c>
      <c r="M252" s="12"/>
      <c r="N252" s="12"/>
      <c r="O252" s="12" t="s">
        <v>21</v>
      </c>
      <c r="P252" s="12" t="s">
        <v>21</v>
      </c>
      <c r="Q252" s="11" t="s">
        <v>22</v>
      </c>
      <c r="R252" s="33" t="s">
        <v>137</v>
      </c>
      <c r="S252" s="11" t="s">
        <v>21</v>
      </c>
      <c r="T252" s="11"/>
      <c r="U252" s="11" t="s">
        <v>705</v>
      </c>
      <c r="V252" s="33" t="s">
        <v>706</v>
      </c>
      <c r="W252" s="13" t="s">
        <v>756</v>
      </c>
      <c r="X252" s="10" t="s">
        <v>21</v>
      </c>
      <c r="Y252" s="14"/>
      <c r="Z252" s="14"/>
      <c r="AA252" s="10" t="s">
        <v>137</v>
      </c>
      <c r="AB252" s="10" t="s">
        <v>137</v>
      </c>
      <c r="AC252" s="10" t="s">
        <v>137</v>
      </c>
      <c r="AD252" s="10" t="s">
        <v>137</v>
      </c>
      <c r="AE252" s="10" t="s">
        <v>137</v>
      </c>
      <c r="AF252" s="32" t="s">
        <v>137</v>
      </c>
      <c r="AG252" s="32" t="s">
        <v>137</v>
      </c>
      <c r="AH252" s="10" t="s">
        <v>43</v>
      </c>
      <c r="AI252" s="10" t="s">
        <v>43</v>
      </c>
      <c r="AJ252" s="10" t="s">
        <v>43</v>
      </c>
      <c r="AK252" s="15">
        <v>1</v>
      </c>
      <c r="AL252" s="11" t="s">
        <v>711</v>
      </c>
      <c r="AM252" s="11" t="s">
        <v>710</v>
      </c>
      <c r="AN252" s="11" t="s">
        <v>50</v>
      </c>
      <c r="AO252" s="10" t="s">
        <v>709</v>
      </c>
      <c r="AP252" s="10" t="s">
        <v>53</v>
      </c>
      <c r="AQ252" s="10" t="s">
        <v>55</v>
      </c>
      <c r="AR252" s="10" t="s">
        <v>137</v>
      </c>
    </row>
    <row r="253" spans="2:44" s="51" customFormat="1" ht="409.5" x14ac:dyDescent="0.2">
      <c r="B253" s="10">
        <v>346</v>
      </c>
      <c r="C253" s="10" t="s">
        <v>119</v>
      </c>
      <c r="D253" s="32" t="s">
        <v>840</v>
      </c>
      <c r="E253" s="32" t="s">
        <v>137</v>
      </c>
      <c r="F253" s="32" t="s">
        <v>137</v>
      </c>
      <c r="G253" s="36" t="s">
        <v>534</v>
      </c>
      <c r="H253" s="13" t="s">
        <v>535</v>
      </c>
      <c r="I253" s="11" t="s">
        <v>12</v>
      </c>
      <c r="J253" s="11" t="s">
        <v>15</v>
      </c>
      <c r="K253" s="11" t="s">
        <v>17</v>
      </c>
      <c r="L253" s="11" t="s">
        <v>19</v>
      </c>
      <c r="M253" s="12"/>
      <c r="N253" s="12"/>
      <c r="O253" s="12" t="s">
        <v>21</v>
      </c>
      <c r="P253" s="12" t="s">
        <v>21</v>
      </c>
      <c r="Q253" s="11" t="s">
        <v>22</v>
      </c>
      <c r="R253" s="33" t="s">
        <v>137</v>
      </c>
      <c r="S253" s="11" t="s">
        <v>21</v>
      </c>
      <c r="T253" s="11"/>
      <c r="U253" s="11" t="s">
        <v>705</v>
      </c>
      <c r="V253" s="33" t="s">
        <v>706</v>
      </c>
      <c r="W253" s="13" t="s">
        <v>756</v>
      </c>
      <c r="X253" s="10" t="s">
        <v>21</v>
      </c>
      <c r="Y253" s="14"/>
      <c r="Z253" s="14"/>
      <c r="AA253" s="10" t="s">
        <v>137</v>
      </c>
      <c r="AB253" s="10" t="s">
        <v>137</v>
      </c>
      <c r="AC253" s="10" t="s">
        <v>137</v>
      </c>
      <c r="AD253" s="10" t="s">
        <v>137</v>
      </c>
      <c r="AE253" s="10" t="s">
        <v>137</v>
      </c>
      <c r="AF253" s="32" t="s">
        <v>137</v>
      </c>
      <c r="AG253" s="32" t="s">
        <v>137</v>
      </c>
      <c r="AH253" s="10" t="s">
        <v>43</v>
      </c>
      <c r="AI253" s="10" t="s">
        <v>43</v>
      </c>
      <c r="AJ253" s="10" t="s">
        <v>43</v>
      </c>
      <c r="AK253" s="15">
        <v>1</v>
      </c>
      <c r="AL253" s="11" t="s">
        <v>711</v>
      </c>
      <c r="AM253" s="11" t="s">
        <v>710</v>
      </c>
      <c r="AN253" s="11" t="s">
        <v>50</v>
      </c>
      <c r="AO253" s="10" t="s">
        <v>709</v>
      </c>
      <c r="AP253" s="10" t="s">
        <v>53</v>
      </c>
      <c r="AQ253" s="10" t="s">
        <v>55</v>
      </c>
      <c r="AR253" s="10" t="s">
        <v>137</v>
      </c>
    </row>
    <row r="254" spans="2:44" s="51" customFormat="1" ht="409.5" x14ac:dyDescent="0.2">
      <c r="B254" s="10">
        <v>347</v>
      </c>
      <c r="C254" s="10" t="s">
        <v>119</v>
      </c>
      <c r="D254" s="32" t="s">
        <v>840</v>
      </c>
      <c r="E254" s="32" t="s">
        <v>137</v>
      </c>
      <c r="F254" s="32" t="s">
        <v>137</v>
      </c>
      <c r="G254" s="36" t="s">
        <v>536</v>
      </c>
      <c r="H254" s="13" t="s">
        <v>537</v>
      </c>
      <c r="I254" s="11" t="s">
        <v>12</v>
      </c>
      <c r="J254" s="11" t="s">
        <v>15</v>
      </c>
      <c r="K254" s="11" t="s">
        <v>17</v>
      </c>
      <c r="L254" s="11" t="s">
        <v>19</v>
      </c>
      <c r="M254" s="12"/>
      <c r="N254" s="12"/>
      <c r="O254" s="12" t="s">
        <v>21</v>
      </c>
      <c r="P254" s="12" t="s">
        <v>21</v>
      </c>
      <c r="Q254" s="11" t="s">
        <v>22</v>
      </c>
      <c r="R254" s="33" t="s">
        <v>137</v>
      </c>
      <c r="S254" s="11" t="s">
        <v>21</v>
      </c>
      <c r="T254" s="11"/>
      <c r="U254" s="11" t="s">
        <v>705</v>
      </c>
      <c r="V254" s="33" t="s">
        <v>706</v>
      </c>
      <c r="W254" s="13" t="s">
        <v>756</v>
      </c>
      <c r="X254" s="10" t="s">
        <v>21</v>
      </c>
      <c r="Y254" s="14"/>
      <c r="Z254" s="14"/>
      <c r="AA254" s="10" t="s">
        <v>137</v>
      </c>
      <c r="AB254" s="10" t="s">
        <v>137</v>
      </c>
      <c r="AC254" s="10" t="s">
        <v>137</v>
      </c>
      <c r="AD254" s="10" t="s">
        <v>137</v>
      </c>
      <c r="AE254" s="10" t="s">
        <v>137</v>
      </c>
      <c r="AF254" s="32" t="s">
        <v>137</v>
      </c>
      <c r="AG254" s="32" t="s">
        <v>137</v>
      </c>
      <c r="AH254" s="10" t="s">
        <v>43</v>
      </c>
      <c r="AI254" s="10" t="s">
        <v>43</v>
      </c>
      <c r="AJ254" s="10" t="s">
        <v>43</v>
      </c>
      <c r="AK254" s="15">
        <v>1</v>
      </c>
      <c r="AL254" s="11" t="s">
        <v>711</v>
      </c>
      <c r="AM254" s="11" t="s">
        <v>710</v>
      </c>
      <c r="AN254" s="11" t="s">
        <v>50</v>
      </c>
      <c r="AO254" s="10" t="s">
        <v>709</v>
      </c>
      <c r="AP254" s="10" t="s">
        <v>53</v>
      </c>
      <c r="AQ254" s="10" t="s">
        <v>55</v>
      </c>
      <c r="AR254" s="10" t="s">
        <v>137</v>
      </c>
    </row>
    <row r="255" spans="2:44" s="51" customFormat="1" ht="409.5" x14ac:dyDescent="0.2">
      <c r="B255" s="10">
        <v>348</v>
      </c>
      <c r="C255" s="10" t="s">
        <v>119</v>
      </c>
      <c r="D255" s="32" t="s">
        <v>840</v>
      </c>
      <c r="E255" s="32" t="s">
        <v>137</v>
      </c>
      <c r="F255" s="32" t="s">
        <v>137</v>
      </c>
      <c r="G255" s="36" t="s">
        <v>538</v>
      </c>
      <c r="H255" s="13" t="s">
        <v>539</v>
      </c>
      <c r="I255" s="11" t="s">
        <v>12</v>
      </c>
      <c r="J255" s="11" t="s">
        <v>15</v>
      </c>
      <c r="K255" s="11" t="s">
        <v>17</v>
      </c>
      <c r="L255" s="11" t="s">
        <v>19</v>
      </c>
      <c r="M255" s="12"/>
      <c r="N255" s="12"/>
      <c r="O255" s="12" t="s">
        <v>21</v>
      </c>
      <c r="P255" s="12" t="s">
        <v>21</v>
      </c>
      <c r="Q255" s="11" t="s">
        <v>22</v>
      </c>
      <c r="R255" s="33" t="s">
        <v>137</v>
      </c>
      <c r="S255" s="11" t="s">
        <v>21</v>
      </c>
      <c r="T255" s="11"/>
      <c r="U255" s="11" t="s">
        <v>705</v>
      </c>
      <c r="V255" s="33" t="s">
        <v>706</v>
      </c>
      <c r="W255" s="13" t="s">
        <v>756</v>
      </c>
      <c r="X255" s="10" t="s">
        <v>21</v>
      </c>
      <c r="Y255" s="14"/>
      <c r="Z255" s="14"/>
      <c r="AA255" s="10" t="s">
        <v>137</v>
      </c>
      <c r="AB255" s="10" t="s">
        <v>137</v>
      </c>
      <c r="AC255" s="10" t="s">
        <v>137</v>
      </c>
      <c r="AD255" s="10" t="s">
        <v>137</v>
      </c>
      <c r="AE255" s="10" t="s">
        <v>137</v>
      </c>
      <c r="AF255" s="32" t="s">
        <v>137</v>
      </c>
      <c r="AG255" s="32" t="s">
        <v>137</v>
      </c>
      <c r="AH255" s="10" t="s">
        <v>43</v>
      </c>
      <c r="AI255" s="10" t="s">
        <v>43</v>
      </c>
      <c r="AJ255" s="10" t="s">
        <v>43</v>
      </c>
      <c r="AK255" s="15">
        <v>1</v>
      </c>
      <c r="AL255" s="11" t="s">
        <v>711</v>
      </c>
      <c r="AM255" s="11" t="s">
        <v>710</v>
      </c>
      <c r="AN255" s="11" t="s">
        <v>50</v>
      </c>
      <c r="AO255" s="10" t="s">
        <v>709</v>
      </c>
      <c r="AP255" s="10" t="s">
        <v>53</v>
      </c>
      <c r="AQ255" s="10" t="s">
        <v>55</v>
      </c>
      <c r="AR255" s="10" t="s">
        <v>137</v>
      </c>
    </row>
    <row r="256" spans="2:44" s="51" customFormat="1" ht="409.5" x14ac:dyDescent="0.2">
      <c r="B256" s="10">
        <v>349</v>
      </c>
      <c r="C256" s="10" t="s">
        <v>119</v>
      </c>
      <c r="D256" s="32" t="s">
        <v>840</v>
      </c>
      <c r="E256" s="32" t="s">
        <v>137</v>
      </c>
      <c r="F256" s="32" t="s">
        <v>137</v>
      </c>
      <c r="G256" s="36" t="s">
        <v>540</v>
      </c>
      <c r="H256" s="13" t="s">
        <v>541</v>
      </c>
      <c r="I256" s="11" t="s">
        <v>12</v>
      </c>
      <c r="J256" s="11" t="s">
        <v>15</v>
      </c>
      <c r="K256" s="11" t="s">
        <v>17</v>
      </c>
      <c r="L256" s="11" t="s">
        <v>19</v>
      </c>
      <c r="M256" s="12"/>
      <c r="N256" s="12"/>
      <c r="O256" s="12" t="s">
        <v>21</v>
      </c>
      <c r="P256" s="12" t="s">
        <v>21</v>
      </c>
      <c r="Q256" s="11" t="s">
        <v>22</v>
      </c>
      <c r="R256" s="33" t="s">
        <v>137</v>
      </c>
      <c r="S256" s="11" t="s">
        <v>21</v>
      </c>
      <c r="T256" s="11"/>
      <c r="U256" s="11" t="s">
        <v>705</v>
      </c>
      <c r="V256" s="33" t="s">
        <v>706</v>
      </c>
      <c r="W256" s="13" t="s">
        <v>756</v>
      </c>
      <c r="X256" s="10" t="s">
        <v>21</v>
      </c>
      <c r="Y256" s="14"/>
      <c r="Z256" s="14"/>
      <c r="AA256" s="10" t="s">
        <v>137</v>
      </c>
      <c r="AB256" s="10" t="s">
        <v>137</v>
      </c>
      <c r="AC256" s="10" t="s">
        <v>137</v>
      </c>
      <c r="AD256" s="10" t="s">
        <v>137</v>
      </c>
      <c r="AE256" s="10" t="s">
        <v>137</v>
      </c>
      <c r="AF256" s="32" t="s">
        <v>137</v>
      </c>
      <c r="AG256" s="32" t="s">
        <v>137</v>
      </c>
      <c r="AH256" s="10" t="s">
        <v>43</v>
      </c>
      <c r="AI256" s="10" t="s">
        <v>43</v>
      </c>
      <c r="AJ256" s="10" t="s">
        <v>43</v>
      </c>
      <c r="AK256" s="15">
        <v>1</v>
      </c>
      <c r="AL256" s="11" t="s">
        <v>711</v>
      </c>
      <c r="AM256" s="11" t="s">
        <v>710</v>
      </c>
      <c r="AN256" s="11" t="s">
        <v>50</v>
      </c>
      <c r="AO256" s="10" t="s">
        <v>709</v>
      </c>
      <c r="AP256" s="10" t="s">
        <v>53</v>
      </c>
      <c r="AQ256" s="10" t="s">
        <v>55</v>
      </c>
      <c r="AR256" s="10" t="s">
        <v>137</v>
      </c>
    </row>
    <row r="257" spans="2:44" s="51" customFormat="1" ht="409.5" x14ac:dyDescent="0.2">
      <c r="B257" s="10">
        <v>350</v>
      </c>
      <c r="C257" s="10" t="s">
        <v>119</v>
      </c>
      <c r="D257" s="32" t="s">
        <v>840</v>
      </c>
      <c r="E257" s="32" t="s">
        <v>137</v>
      </c>
      <c r="F257" s="32" t="s">
        <v>137</v>
      </c>
      <c r="G257" s="36" t="s">
        <v>542</v>
      </c>
      <c r="H257" s="13" t="s">
        <v>543</v>
      </c>
      <c r="I257" s="11" t="s">
        <v>12</v>
      </c>
      <c r="J257" s="11" t="s">
        <v>15</v>
      </c>
      <c r="K257" s="11" t="s">
        <v>17</v>
      </c>
      <c r="L257" s="11" t="s">
        <v>19</v>
      </c>
      <c r="M257" s="12"/>
      <c r="N257" s="12"/>
      <c r="O257" s="12" t="s">
        <v>21</v>
      </c>
      <c r="P257" s="12" t="s">
        <v>21</v>
      </c>
      <c r="Q257" s="11" t="s">
        <v>22</v>
      </c>
      <c r="R257" s="33" t="s">
        <v>137</v>
      </c>
      <c r="S257" s="11" t="s">
        <v>21</v>
      </c>
      <c r="T257" s="11"/>
      <c r="U257" s="11" t="s">
        <v>705</v>
      </c>
      <c r="V257" s="33" t="s">
        <v>706</v>
      </c>
      <c r="W257" s="13" t="s">
        <v>756</v>
      </c>
      <c r="X257" s="10" t="s">
        <v>21</v>
      </c>
      <c r="Y257" s="14"/>
      <c r="Z257" s="14"/>
      <c r="AA257" s="10" t="s">
        <v>137</v>
      </c>
      <c r="AB257" s="10" t="s">
        <v>137</v>
      </c>
      <c r="AC257" s="10" t="s">
        <v>137</v>
      </c>
      <c r="AD257" s="10" t="s">
        <v>137</v>
      </c>
      <c r="AE257" s="10" t="s">
        <v>137</v>
      </c>
      <c r="AF257" s="32" t="s">
        <v>137</v>
      </c>
      <c r="AG257" s="32" t="s">
        <v>137</v>
      </c>
      <c r="AH257" s="10" t="s">
        <v>43</v>
      </c>
      <c r="AI257" s="10" t="s">
        <v>43</v>
      </c>
      <c r="AJ257" s="10" t="s">
        <v>43</v>
      </c>
      <c r="AK257" s="15">
        <v>1</v>
      </c>
      <c r="AL257" s="11" t="s">
        <v>711</v>
      </c>
      <c r="AM257" s="11" t="s">
        <v>710</v>
      </c>
      <c r="AN257" s="11" t="s">
        <v>50</v>
      </c>
      <c r="AO257" s="10" t="s">
        <v>709</v>
      </c>
      <c r="AP257" s="10" t="s">
        <v>53</v>
      </c>
      <c r="AQ257" s="10" t="s">
        <v>55</v>
      </c>
      <c r="AR257" s="10" t="s">
        <v>137</v>
      </c>
    </row>
    <row r="258" spans="2:44" s="51" customFormat="1" ht="409.5" x14ac:dyDescent="0.2">
      <c r="B258" s="10">
        <v>351</v>
      </c>
      <c r="C258" s="10" t="s">
        <v>119</v>
      </c>
      <c r="D258" s="32" t="s">
        <v>840</v>
      </c>
      <c r="E258" s="32" t="s">
        <v>137</v>
      </c>
      <c r="F258" s="32" t="s">
        <v>137</v>
      </c>
      <c r="G258" s="36" t="s">
        <v>544</v>
      </c>
      <c r="H258" s="13" t="s">
        <v>545</v>
      </c>
      <c r="I258" s="11" t="s">
        <v>12</v>
      </c>
      <c r="J258" s="11" t="s">
        <v>15</v>
      </c>
      <c r="K258" s="11" t="s">
        <v>17</v>
      </c>
      <c r="L258" s="11" t="s">
        <v>19</v>
      </c>
      <c r="M258" s="12"/>
      <c r="N258" s="12"/>
      <c r="O258" s="12" t="s">
        <v>21</v>
      </c>
      <c r="P258" s="12" t="s">
        <v>21</v>
      </c>
      <c r="Q258" s="11" t="s">
        <v>22</v>
      </c>
      <c r="R258" s="33" t="s">
        <v>137</v>
      </c>
      <c r="S258" s="11" t="s">
        <v>21</v>
      </c>
      <c r="T258" s="11"/>
      <c r="U258" s="11" t="s">
        <v>705</v>
      </c>
      <c r="V258" s="33" t="s">
        <v>706</v>
      </c>
      <c r="W258" s="13" t="s">
        <v>756</v>
      </c>
      <c r="X258" s="10" t="s">
        <v>21</v>
      </c>
      <c r="Y258" s="14"/>
      <c r="Z258" s="14"/>
      <c r="AA258" s="10" t="s">
        <v>137</v>
      </c>
      <c r="AB258" s="10" t="s">
        <v>137</v>
      </c>
      <c r="AC258" s="10" t="s">
        <v>137</v>
      </c>
      <c r="AD258" s="10" t="s">
        <v>137</v>
      </c>
      <c r="AE258" s="10" t="s">
        <v>137</v>
      </c>
      <c r="AF258" s="32" t="s">
        <v>137</v>
      </c>
      <c r="AG258" s="32" t="s">
        <v>137</v>
      </c>
      <c r="AH258" s="10" t="s">
        <v>43</v>
      </c>
      <c r="AI258" s="10" t="s">
        <v>43</v>
      </c>
      <c r="AJ258" s="10" t="s">
        <v>43</v>
      </c>
      <c r="AK258" s="15">
        <v>1</v>
      </c>
      <c r="AL258" s="11" t="s">
        <v>711</v>
      </c>
      <c r="AM258" s="11" t="s">
        <v>710</v>
      </c>
      <c r="AN258" s="11" t="s">
        <v>50</v>
      </c>
      <c r="AO258" s="10" t="s">
        <v>709</v>
      </c>
      <c r="AP258" s="10" t="s">
        <v>53</v>
      </c>
      <c r="AQ258" s="10" t="s">
        <v>55</v>
      </c>
      <c r="AR258" s="10" t="s">
        <v>137</v>
      </c>
    </row>
    <row r="259" spans="2:44" s="51" customFormat="1" ht="409.5" x14ac:dyDescent="0.2">
      <c r="B259" s="10">
        <v>352</v>
      </c>
      <c r="C259" s="10" t="s">
        <v>119</v>
      </c>
      <c r="D259" s="32" t="s">
        <v>840</v>
      </c>
      <c r="E259" s="32" t="s">
        <v>137</v>
      </c>
      <c r="F259" s="32" t="s">
        <v>137</v>
      </c>
      <c r="G259" s="36" t="s">
        <v>546</v>
      </c>
      <c r="H259" s="13" t="s">
        <v>547</v>
      </c>
      <c r="I259" s="11" t="s">
        <v>12</v>
      </c>
      <c r="J259" s="11" t="s">
        <v>15</v>
      </c>
      <c r="K259" s="11" t="s">
        <v>17</v>
      </c>
      <c r="L259" s="11" t="s">
        <v>19</v>
      </c>
      <c r="M259" s="12"/>
      <c r="N259" s="12"/>
      <c r="O259" s="12" t="s">
        <v>21</v>
      </c>
      <c r="P259" s="12" t="s">
        <v>21</v>
      </c>
      <c r="Q259" s="11" t="s">
        <v>22</v>
      </c>
      <c r="R259" s="33" t="s">
        <v>137</v>
      </c>
      <c r="S259" s="11" t="s">
        <v>21</v>
      </c>
      <c r="T259" s="11"/>
      <c r="U259" s="11" t="s">
        <v>705</v>
      </c>
      <c r="V259" s="33" t="s">
        <v>706</v>
      </c>
      <c r="W259" s="13" t="s">
        <v>756</v>
      </c>
      <c r="X259" s="10" t="s">
        <v>21</v>
      </c>
      <c r="Y259" s="14"/>
      <c r="Z259" s="14"/>
      <c r="AA259" s="10" t="s">
        <v>137</v>
      </c>
      <c r="AB259" s="10" t="s">
        <v>137</v>
      </c>
      <c r="AC259" s="10" t="s">
        <v>137</v>
      </c>
      <c r="AD259" s="10" t="s">
        <v>137</v>
      </c>
      <c r="AE259" s="10" t="s">
        <v>137</v>
      </c>
      <c r="AF259" s="32" t="s">
        <v>137</v>
      </c>
      <c r="AG259" s="32" t="s">
        <v>137</v>
      </c>
      <c r="AH259" s="10" t="s">
        <v>43</v>
      </c>
      <c r="AI259" s="10" t="s">
        <v>43</v>
      </c>
      <c r="AJ259" s="10" t="s">
        <v>43</v>
      </c>
      <c r="AK259" s="15">
        <v>1</v>
      </c>
      <c r="AL259" s="11" t="s">
        <v>711</v>
      </c>
      <c r="AM259" s="11" t="s">
        <v>710</v>
      </c>
      <c r="AN259" s="11" t="s">
        <v>50</v>
      </c>
      <c r="AO259" s="10" t="s">
        <v>709</v>
      </c>
      <c r="AP259" s="10" t="s">
        <v>53</v>
      </c>
      <c r="AQ259" s="10" t="s">
        <v>55</v>
      </c>
      <c r="AR259" s="10" t="s">
        <v>137</v>
      </c>
    </row>
    <row r="260" spans="2:44" s="51" customFormat="1" ht="409.5" x14ac:dyDescent="0.2">
      <c r="B260" s="10">
        <v>353</v>
      </c>
      <c r="C260" s="10" t="s">
        <v>119</v>
      </c>
      <c r="D260" s="32" t="s">
        <v>840</v>
      </c>
      <c r="E260" s="32" t="s">
        <v>137</v>
      </c>
      <c r="F260" s="32" t="s">
        <v>137</v>
      </c>
      <c r="G260" s="36" t="s">
        <v>548</v>
      </c>
      <c r="H260" s="13" t="s">
        <v>549</v>
      </c>
      <c r="I260" s="11" t="s">
        <v>12</v>
      </c>
      <c r="J260" s="11" t="s">
        <v>15</v>
      </c>
      <c r="K260" s="11" t="s">
        <v>17</v>
      </c>
      <c r="L260" s="11" t="s">
        <v>19</v>
      </c>
      <c r="M260" s="12"/>
      <c r="N260" s="12"/>
      <c r="O260" s="12" t="s">
        <v>21</v>
      </c>
      <c r="P260" s="12" t="s">
        <v>21</v>
      </c>
      <c r="Q260" s="11" t="s">
        <v>22</v>
      </c>
      <c r="R260" s="33" t="s">
        <v>137</v>
      </c>
      <c r="S260" s="11" t="s">
        <v>21</v>
      </c>
      <c r="T260" s="11"/>
      <c r="U260" s="11" t="s">
        <v>705</v>
      </c>
      <c r="V260" s="33" t="s">
        <v>706</v>
      </c>
      <c r="W260" s="13" t="s">
        <v>756</v>
      </c>
      <c r="X260" s="10" t="s">
        <v>21</v>
      </c>
      <c r="Y260" s="14"/>
      <c r="Z260" s="14"/>
      <c r="AA260" s="10" t="s">
        <v>137</v>
      </c>
      <c r="AB260" s="10" t="s">
        <v>137</v>
      </c>
      <c r="AC260" s="10" t="s">
        <v>137</v>
      </c>
      <c r="AD260" s="10" t="s">
        <v>137</v>
      </c>
      <c r="AE260" s="10" t="s">
        <v>137</v>
      </c>
      <c r="AF260" s="32" t="s">
        <v>137</v>
      </c>
      <c r="AG260" s="32" t="s">
        <v>137</v>
      </c>
      <c r="AH260" s="10" t="s">
        <v>43</v>
      </c>
      <c r="AI260" s="10" t="s">
        <v>43</v>
      </c>
      <c r="AJ260" s="10" t="s">
        <v>43</v>
      </c>
      <c r="AK260" s="15">
        <v>1</v>
      </c>
      <c r="AL260" s="11" t="s">
        <v>711</v>
      </c>
      <c r="AM260" s="11" t="s">
        <v>710</v>
      </c>
      <c r="AN260" s="11" t="s">
        <v>50</v>
      </c>
      <c r="AO260" s="10" t="s">
        <v>709</v>
      </c>
      <c r="AP260" s="10" t="s">
        <v>53</v>
      </c>
      <c r="AQ260" s="10" t="s">
        <v>55</v>
      </c>
      <c r="AR260" s="10" t="s">
        <v>137</v>
      </c>
    </row>
    <row r="261" spans="2:44" s="51" customFormat="1" ht="409.5" x14ac:dyDescent="0.2">
      <c r="B261" s="10">
        <v>354</v>
      </c>
      <c r="C261" s="10" t="s">
        <v>119</v>
      </c>
      <c r="D261" s="32" t="s">
        <v>840</v>
      </c>
      <c r="E261" s="32" t="s">
        <v>137</v>
      </c>
      <c r="F261" s="32" t="s">
        <v>137</v>
      </c>
      <c r="G261" s="36" t="s">
        <v>550</v>
      </c>
      <c r="H261" s="13" t="s">
        <v>551</v>
      </c>
      <c r="I261" s="11" t="s">
        <v>12</v>
      </c>
      <c r="J261" s="11" t="s">
        <v>15</v>
      </c>
      <c r="K261" s="11" t="s">
        <v>17</v>
      </c>
      <c r="L261" s="11" t="s">
        <v>19</v>
      </c>
      <c r="M261" s="12"/>
      <c r="N261" s="12"/>
      <c r="O261" s="12" t="s">
        <v>21</v>
      </c>
      <c r="P261" s="12" t="s">
        <v>21</v>
      </c>
      <c r="Q261" s="11" t="s">
        <v>22</v>
      </c>
      <c r="R261" s="33" t="s">
        <v>137</v>
      </c>
      <c r="S261" s="11" t="s">
        <v>21</v>
      </c>
      <c r="T261" s="11"/>
      <c r="U261" s="11" t="s">
        <v>705</v>
      </c>
      <c r="V261" s="33" t="s">
        <v>706</v>
      </c>
      <c r="W261" s="13" t="s">
        <v>756</v>
      </c>
      <c r="X261" s="10" t="s">
        <v>21</v>
      </c>
      <c r="Y261" s="14"/>
      <c r="Z261" s="14"/>
      <c r="AA261" s="10" t="s">
        <v>137</v>
      </c>
      <c r="AB261" s="10" t="s">
        <v>137</v>
      </c>
      <c r="AC261" s="10" t="s">
        <v>137</v>
      </c>
      <c r="AD261" s="10" t="s">
        <v>137</v>
      </c>
      <c r="AE261" s="10" t="s">
        <v>137</v>
      </c>
      <c r="AF261" s="32" t="s">
        <v>137</v>
      </c>
      <c r="AG261" s="32" t="s">
        <v>137</v>
      </c>
      <c r="AH261" s="10" t="s">
        <v>43</v>
      </c>
      <c r="AI261" s="10" t="s">
        <v>43</v>
      </c>
      <c r="AJ261" s="10" t="s">
        <v>43</v>
      </c>
      <c r="AK261" s="15">
        <v>1</v>
      </c>
      <c r="AL261" s="11" t="s">
        <v>711</v>
      </c>
      <c r="AM261" s="11" t="s">
        <v>710</v>
      </c>
      <c r="AN261" s="11" t="s">
        <v>50</v>
      </c>
      <c r="AO261" s="10" t="s">
        <v>709</v>
      </c>
      <c r="AP261" s="10" t="s">
        <v>53</v>
      </c>
      <c r="AQ261" s="10" t="s">
        <v>55</v>
      </c>
      <c r="AR261" s="10" t="s">
        <v>137</v>
      </c>
    </row>
    <row r="262" spans="2:44" s="51" customFormat="1" ht="409.5" x14ac:dyDescent="0.2">
      <c r="B262" s="10">
        <v>355</v>
      </c>
      <c r="C262" s="10" t="s">
        <v>119</v>
      </c>
      <c r="D262" s="32" t="s">
        <v>840</v>
      </c>
      <c r="E262" s="32" t="s">
        <v>137</v>
      </c>
      <c r="F262" s="32" t="s">
        <v>137</v>
      </c>
      <c r="G262" s="36" t="s">
        <v>552</v>
      </c>
      <c r="H262" s="13" t="s">
        <v>553</v>
      </c>
      <c r="I262" s="11" t="s">
        <v>12</v>
      </c>
      <c r="J262" s="11" t="s">
        <v>15</v>
      </c>
      <c r="K262" s="11" t="s">
        <v>17</v>
      </c>
      <c r="L262" s="11" t="s">
        <v>19</v>
      </c>
      <c r="M262" s="12"/>
      <c r="N262" s="12"/>
      <c r="O262" s="12" t="s">
        <v>21</v>
      </c>
      <c r="P262" s="12" t="s">
        <v>21</v>
      </c>
      <c r="Q262" s="11" t="s">
        <v>22</v>
      </c>
      <c r="R262" s="33" t="s">
        <v>137</v>
      </c>
      <c r="S262" s="11" t="s">
        <v>21</v>
      </c>
      <c r="T262" s="11"/>
      <c r="U262" s="11" t="s">
        <v>705</v>
      </c>
      <c r="V262" s="33" t="s">
        <v>706</v>
      </c>
      <c r="W262" s="13" t="s">
        <v>756</v>
      </c>
      <c r="X262" s="10" t="s">
        <v>21</v>
      </c>
      <c r="Y262" s="14"/>
      <c r="Z262" s="14"/>
      <c r="AA262" s="10" t="s">
        <v>137</v>
      </c>
      <c r="AB262" s="10" t="s">
        <v>137</v>
      </c>
      <c r="AC262" s="10" t="s">
        <v>137</v>
      </c>
      <c r="AD262" s="10" t="s">
        <v>137</v>
      </c>
      <c r="AE262" s="10" t="s">
        <v>137</v>
      </c>
      <c r="AF262" s="32" t="s">
        <v>137</v>
      </c>
      <c r="AG262" s="32" t="s">
        <v>137</v>
      </c>
      <c r="AH262" s="10" t="s">
        <v>43</v>
      </c>
      <c r="AI262" s="10" t="s">
        <v>43</v>
      </c>
      <c r="AJ262" s="10" t="s">
        <v>43</v>
      </c>
      <c r="AK262" s="15">
        <v>1</v>
      </c>
      <c r="AL262" s="11" t="s">
        <v>711</v>
      </c>
      <c r="AM262" s="11" t="s">
        <v>710</v>
      </c>
      <c r="AN262" s="11" t="s">
        <v>50</v>
      </c>
      <c r="AO262" s="10" t="s">
        <v>709</v>
      </c>
      <c r="AP262" s="10" t="s">
        <v>53</v>
      </c>
      <c r="AQ262" s="10" t="s">
        <v>55</v>
      </c>
      <c r="AR262" s="10" t="s">
        <v>137</v>
      </c>
    </row>
    <row r="263" spans="2:44" s="51" customFormat="1" ht="409.5" x14ac:dyDescent="0.2">
      <c r="B263" s="10">
        <v>356</v>
      </c>
      <c r="C263" s="10" t="s">
        <v>119</v>
      </c>
      <c r="D263" s="32" t="s">
        <v>840</v>
      </c>
      <c r="E263" s="32" t="s">
        <v>137</v>
      </c>
      <c r="F263" s="32" t="s">
        <v>137</v>
      </c>
      <c r="G263" s="36" t="s">
        <v>554</v>
      </c>
      <c r="H263" s="13" t="s">
        <v>555</v>
      </c>
      <c r="I263" s="11" t="s">
        <v>12</v>
      </c>
      <c r="J263" s="11" t="s">
        <v>15</v>
      </c>
      <c r="K263" s="11" t="s">
        <v>17</v>
      </c>
      <c r="L263" s="11" t="s">
        <v>19</v>
      </c>
      <c r="M263" s="12"/>
      <c r="N263" s="12"/>
      <c r="O263" s="12" t="s">
        <v>21</v>
      </c>
      <c r="P263" s="12" t="s">
        <v>21</v>
      </c>
      <c r="Q263" s="11" t="s">
        <v>22</v>
      </c>
      <c r="R263" s="33" t="s">
        <v>137</v>
      </c>
      <c r="S263" s="11" t="s">
        <v>21</v>
      </c>
      <c r="T263" s="11"/>
      <c r="U263" s="11" t="s">
        <v>705</v>
      </c>
      <c r="V263" s="33" t="s">
        <v>706</v>
      </c>
      <c r="W263" s="13" t="s">
        <v>756</v>
      </c>
      <c r="X263" s="10" t="s">
        <v>21</v>
      </c>
      <c r="Y263" s="14"/>
      <c r="Z263" s="14"/>
      <c r="AA263" s="10" t="s">
        <v>137</v>
      </c>
      <c r="AB263" s="10" t="s">
        <v>137</v>
      </c>
      <c r="AC263" s="10" t="s">
        <v>137</v>
      </c>
      <c r="AD263" s="10" t="s">
        <v>137</v>
      </c>
      <c r="AE263" s="10" t="s">
        <v>137</v>
      </c>
      <c r="AF263" s="32" t="s">
        <v>137</v>
      </c>
      <c r="AG263" s="32" t="s">
        <v>137</v>
      </c>
      <c r="AH263" s="10" t="s">
        <v>43</v>
      </c>
      <c r="AI263" s="10" t="s">
        <v>43</v>
      </c>
      <c r="AJ263" s="10" t="s">
        <v>43</v>
      </c>
      <c r="AK263" s="15">
        <v>1</v>
      </c>
      <c r="AL263" s="11" t="s">
        <v>711</v>
      </c>
      <c r="AM263" s="11" t="s">
        <v>710</v>
      </c>
      <c r="AN263" s="11" t="s">
        <v>50</v>
      </c>
      <c r="AO263" s="10" t="s">
        <v>709</v>
      </c>
      <c r="AP263" s="10" t="s">
        <v>53</v>
      </c>
      <c r="AQ263" s="10" t="s">
        <v>55</v>
      </c>
      <c r="AR263" s="10" t="s">
        <v>137</v>
      </c>
    </row>
    <row r="264" spans="2:44" s="51" customFormat="1" ht="409.5" x14ac:dyDescent="0.2">
      <c r="B264" s="10">
        <v>357</v>
      </c>
      <c r="C264" s="10" t="s">
        <v>119</v>
      </c>
      <c r="D264" s="32" t="s">
        <v>840</v>
      </c>
      <c r="E264" s="32" t="s">
        <v>137</v>
      </c>
      <c r="F264" s="32" t="s">
        <v>137</v>
      </c>
      <c r="G264" s="36" t="s">
        <v>556</v>
      </c>
      <c r="H264" s="13" t="s">
        <v>557</v>
      </c>
      <c r="I264" s="11" t="s">
        <v>12</v>
      </c>
      <c r="J264" s="11" t="s">
        <v>15</v>
      </c>
      <c r="K264" s="11" t="s">
        <v>17</v>
      </c>
      <c r="L264" s="11" t="s">
        <v>19</v>
      </c>
      <c r="M264" s="12"/>
      <c r="N264" s="12"/>
      <c r="O264" s="12" t="s">
        <v>21</v>
      </c>
      <c r="P264" s="12" t="s">
        <v>21</v>
      </c>
      <c r="Q264" s="11" t="s">
        <v>22</v>
      </c>
      <c r="R264" s="33" t="s">
        <v>137</v>
      </c>
      <c r="S264" s="11" t="s">
        <v>21</v>
      </c>
      <c r="T264" s="11"/>
      <c r="U264" s="11" t="s">
        <v>705</v>
      </c>
      <c r="V264" s="33" t="s">
        <v>706</v>
      </c>
      <c r="W264" s="13" t="s">
        <v>756</v>
      </c>
      <c r="X264" s="10" t="s">
        <v>21</v>
      </c>
      <c r="Y264" s="14"/>
      <c r="Z264" s="14"/>
      <c r="AA264" s="10" t="s">
        <v>137</v>
      </c>
      <c r="AB264" s="10" t="s">
        <v>137</v>
      </c>
      <c r="AC264" s="10" t="s">
        <v>137</v>
      </c>
      <c r="AD264" s="10" t="s">
        <v>137</v>
      </c>
      <c r="AE264" s="10" t="s">
        <v>137</v>
      </c>
      <c r="AF264" s="32" t="s">
        <v>137</v>
      </c>
      <c r="AG264" s="32" t="s">
        <v>137</v>
      </c>
      <c r="AH264" s="10" t="s">
        <v>43</v>
      </c>
      <c r="AI264" s="10" t="s">
        <v>43</v>
      </c>
      <c r="AJ264" s="10" t="s">
        <v>43</v>
      </c>
      <c r="AK264" s="15">
        <v>1</v>
      </c>
      <c r="AL264" s="11" t="s">
        <v>711</v>
      </c>
      <c r="AM264" s="11" t="s">
        <v>710</v>
      </c>
      <c r="AN264" s="11" t="s">
        <v>50</v>
      </c>
      <c r="AO264" s="10" t="s">
        <v>709</v>
      </c>
      <c r="AP264" s="10" t="s">
        <v>53</v>
      </c>
      <c r="AQ264" s="10" t="s">
        <v>55</v>
      </c>
      <c r="AR264" s="10" t="s">
        <v>137</v>
      </c>
    </row>
    <row r="265" spans="2:44" s="51" customFormat="1" ht="409.5" x14ac:dyDescent="0.2">
      <c r="B265" s="10">
        <v>358</v>
      </c>
      <c r="C265" s="10" t="s">
        <v>119</v>
      </c>
      <c r="D265" s="32" t="s">
        <v>840</v>
      </c>
      <c r="E265" s="32" t="s">
        <v>137</v>
      </c>
      <c r="F265" s="32" t="s">
        <v>137</v>
      </c>
      <c r="G265" s="36" t="s">
        <v>558</v>
      </c>
      <c r="H265" s="13" t="s">
        <v>559</v>
      </c>
      <c r="I265" s="11" t="s">
        <v>12</v>
      </c>
      <c r="J265" s="11" t="s">
        <v>15</v>
      </c>
      <c r="K265" s="11" t="s">
        <v>17</v>
      </c>
      <c r="L265" s="11" t="s">
        <v>19</v>
      </c>
      <c r="M265" s="12"/>
      <c r="N265" s="12"/>
      <c r="O265" s="12" t="s">
        <v>21</v>
      </c>
      <c r="P265" s="12" t="s">
        <v>21</v>
      </c>
      <c r="Q265" s="11" t="s">
        <v>22</v>
      </c>
      <c r="R265" s="33" t="s">
        <v>137</v>
      </c>
      <c r="S265" s="11" t="s">
        <v>21</v>
      </c>
      <c r="T265" s="11"/>
      <c r="U265" s="11" t="s">
        <v>705</v>
      </c>
      <c r="V265" s="33" t="s">
        <v>706</v>
      </c>
      <c r="W265" s="13" t="s">
        <v>756</v>
      </c>
      <c r="X265" s="10" t="s">
        <v>21</v>
      </c>
      <c r="Y265" s="14"/>
      <c r="Z265" s="14"/>
      <c r="AA265" s="10" t="s">
        <v>137</v>
      </c>
      <c r="AB265" s="10" t="s">
        <v>137</v>
      </c>
      <c r="AC265" s="10" t="s">
        <v>137</v>
      </c>
      <c r="AD265" s="10" t="s">
        <v>137</v>
      </c>
      <c r="AE265" s="10" t="s">
        <v>137</v>
      </c>
      <c r="AF265" s="32" t="s">
        <v>137</v>
      </c>
      <c r="AG265" s="32" t="s">
        <v>137</v>
      </c>
      <c r="AH265" s="10" t="s">
        <v>43</v>
      </c>
      <c r="AI265" s="10" t="s">
        <v>43</v>
      </c>
      <c r="AJ265" s="10" t="s">
        <v>43</v>
      </c>
      <c r="AK265" s="15">
        <v>1</v>
      </c>
      <c r="AL265" s="11" t="s">
        <v>711</v>
      </c>
      <c r="AM265" s="11" t="s">
        <v>710</v>
      </c>
      <c r="AN265" s="11" t="s">
        <v>50</v>
      </c>
      <c r="AO265" s="10" t="s">
        <v>709</v>
      </c>
      <c r="AP265" s="10" t="s">
        <v>53</v>
      </c>
      <c r="AQ265" s="10" t="s">
        <v>55</v>
      </c>
      <c r="AR265" s="10" t="s">
        <v>137</v>
      </c>
    </row>
    <row r="266" spans="2:44" s="51" customFormat="1" ht="409.5" x14ac:dyDescent="0.2">
      <c r="B266" s="10">
        <v>359</v>
      </c>
      <c r="C266" s="10" t="s">
        <v>119</v>
      </c>
      <c r="D266" s="32" t="s">
        <v>840</v>
      </c>
      <c r="E266" s="32" t="s">
        <v>137</v>
      </c>
      <c r="F266" s="32" t="s">
        <v>137</v>
      </c>
      <c r="G266" s="36" t="s">
        <v>560</v>
      </c>
      <c r="H266" s="13" t="s">
        <v>561</v>
      </c>
      <c r="I266" s="11" t="s">
        <v>12</v>
      </c>
      <c r="J266" s="11" t="s">
        <v>15</v>
      </c>
      <c r="K266" s="11" t="s">
        <v>17</v>
      </c>
      <c r="L266" s="11" t="s">
        <v>19</v>
      </c>
      <c r="M266" s="12"/>
      <c r="N266" s="12"/>
      <c r="O266" s="12" t="s">
        <v>21</v>
      </c>
      <c r="P266" s="12" t="s">
        <v>21</v>
      </c>
      <c r="Q266" s="11" t="s">
        <v>22</v>
      </c>
      <c r="R266" s="33" t="s">
        <v>137</v>
      </c>
      <c r="S266" s="11" t="s">
        <v>21</v>
      </c>
      <c r="T266" s="11"/>
      <c r="U266" s="11" t="s">
        <v>705</v>
      </c>
      <c r="V266" s="33" t="s">
        <v>706</v>
      </c>
      <c r="W266" s="13" t="s">
        <v>756</v>
      </c>
      <c r="X266" s="10" t="s">
        <v>21</v>
      </c>
      <c r="Y266" s="14"/>
      <c r="Z266" s="14"/>
      <c r="AA266" s="10" t="s">
        <v>137</v>
      </c>
      <c r="AB266" s="10" t="s">
        <v>137</v>
      </c>
      <c r="AC266" s="10" t="s">
        <v>137</v>
      </c>
      <c r="AD266" s="10" t="s">
        <v>137</v>
      </c>
      <c r="AE266" s="10" t="s">
        <v>137</v>
      </c>
      <c r="AF266" s="32" t="s">
        <v>137</v>
      </c>
      <c r="AG266" s="32" t="s">
        <v>137</v>
      </c>
      <c r="AH266" s="10" t="s">
        <v>43</v>
      </c>
      <c r="AI266" s="10" t="s">
        <v>43</v>
      </c>
      <c r="AJ266" s="10" t="s">
        <v>43</v>
      </c>
      <c r="AK266" s="15">
        <v>1</v>
      </c>
      <c r="AL266" s="11" t="s">
        <v>711</v>
      </c>
      <c r="AM266" s="11" t="s">
        <v>710</v>
      </c>
      <c r="AN266" s="11" t="s">
        <v>50</v>
      </c>
      <c r="AO266" s="10" t="s">
        <v>709</v>
      </c>
      <c r="AP266" s="10" t="s">
        <v>53</v>
      </c>
      <c r="AQ266" s="10" t="s">
        <v>55</v>
      </c>
      <c r="AR266" s="10" t="s">
        <v>137</v>
      </c>
    </row>
    <row r="267" spans="2:44" s="51" customFormat="1" ht="409.5" x14ac:dyDescent="0.2">
      <c r="B267" s="10">
        <v>360</v>
      </c>
      <c r="C267" s="10" t="s">
        <v>119</v>
      </c>
      <c r="D267" s="32" t="s">
        <v>840</v>
      </c>
      <c r="E267" s="32" t="s">
        <v>137</v>
      </c>
      <c r="F267" s="32" t="s">
        <v>137</v>
      </c>
      <c r="G267" s="36" t="s">
        <v>562</v>
      </c>
      <c r="H267" s="13" t="s">
        <v>563</v>
      </c>
      <c r="I267" s="11" t="s">
        <v>12</v>
      </c>
      <c r="J267" s="11" t="s">
        <v>15</v>
      </c>
      <c r="K267" s="11" t="s">
        <v>17</v>
      </c>
      <c r="L267" s="11" t="s">
        <v>19</v>
      </c>
      <c r="M267" s="12"/>
      <c r="N267" s="12"/>
      <c r="O267" s="12" t="s">
        <v>21</v>
      </c>
      <c r="P267" s="12" t="s">
        <v>21</v>
      </c>
      <c r="Q267" s="11" t="s">
        <v>22</v>
      </c>
      <c r="R267" s="33" t="s">
        <v>137</v>
      </c>
      <c r="S267" s="11" t="s">
        <v>21</v>
      </c>
      <c r="T267" s="11"/>
      <c r="U267" s="11" t="s">
        <v>705</v>
      </c>
      <c r="V267" s="33" t="s">
        <v>706</v>
      </c>
      <c r="W267" s="13" t="s">
        <v>756</v>
      </c>
      <c r="X267" s="10" t="s">
        <v>21</v>
      </c>
      <c r="Y267" s="14"/>
      <c r="Z267" s="14"/>
      <c r="AA267" s="10" t="s">
        <v>137</v>
      </c>
      <c r="AB267" s="10" t="s">
        <v>137</v>
      </c>
      <c r="AC267" s="10" t="s">
        <v>137</v>
      </c>
      <c r="AD267" s="10" t="s">
        <v>137</v>
      </c>
      <c r="AE267" s="10" t="s">
        <v>137</v>
      </c>
      <c r="AF267" s="32" t="s">
        <v>137</v>
      </c>
      <c r="AG267" s="32" t="s">
        <v>137</v>
      </c>
      <c r="AH267" s="10" t="s">
        <v>43</v>
      </c>
      <c r="AI267" s="10" t="s">
        <v>43</v>
      </c>
      <c r="AJ267" s="10" t="s">
        <v>43</v>
      </c>
      <c r="AK267" s="15">
        <v>1</v>
      </c>
      <c r="AL267" s="11" t="s">
        <v>711</v>
      </c>
      <c r="AM267" s="11" t="s">
        <v>710</v>
      </c>
      <c r="AN267" s="11" t="s">
        <v>50</v>
      </c>
      <c r="AO267" s="10" t="s">
        <v>709</v>
      </c>
      <c r="AP267" s="10" t="s">
        <v>53</v>
      </c>
      <c r="AQ267" s="10" t="s">
        <v>55</v>
      </c>
      <c r="AR267" s="10" t="s">
        <v>137</v>
      </c>
    </row>
    <row r="268" spans="2:44" s="51" customFormat="1" ht="409.5" x14ac:dyDescent="0.2">
      <c r="B268" s="10">
        <v>361</v>
      </c>
      <c r="C268" s="10" t="s">
        <v>119</v>
      </c>
      <c r="D268" s="32" t="s">
        <v>840</v>
      </c>
      <c r="E268" s="32" t="s">
        <v>137</v>
      </c>
      <c r="F268" s="32" t="s">
        <v>137</v>
      </c>
      <c r="G268" s="36" t="s">
        <v>564</v>
      </c>
      <c r="H268" s="13" t="s">
        <v>565</v>
      </c>
      <c r="I268" s="11" t="s">
        <v>12</v>
      </c>
      <c r="J268" s="11" t="s">
        <v>15</v>
      </c>
      <c r="K268" s="11" t="s">
        <v>17</v>
      </c>
      <c r="L268" s="11" t="s">
        <v>19</v>
      </c>
      <c r="M268" s="12"/>
      <c r="N268" s="12"/>
      <c r="O268" s="12" t="s">
        <v>21</v>
      </c>
      <c r="P268" s="12" t="s">
        <v>21</v>
      </c>
      <c r="Q268" s="11" t="s">
        <v>22</v>
      </c>
      <c r="R268" s="33" t="s">
        <v>137</v>
      </c>
      <c r="S268" s="11" t="s">
        <v>21</v>
      </c>
      <c r="T268" s="11"/>
      <c r="U268" s="11" t="s">
        <v>705</v>
      </c>
      <c r="V268" s="33" t="s">
        <v>706</v>
      </c>
      <c r="W268" s="13" t="s">
        <v>756</v>
      </c>
      <c r="X268" s="10" t="s">
        <v>21</v>
      </c>
      <c r="Y268" s="14"/>
      <c r="Z268" s="14"/>
      <c r="AA268" s="10" t="s">
        <v>137</v>
      </c>
      <c r="AB268" s="10" t="s">
        <v>137</v>
      </c>
      <c r="AC268" s="10" t="s">
        <v>137</v>
      </c>
      <c r="AD268" s="10" t="s">
        <v>137</v>
      </c>
      <c r="AE268" s="10" t="s">
        <v>137</v>
      </c>
      <c r="AF268" s="32" t="s">
        <v>137</v>
      </c>
      <c r="AG268" s="32" t="s">
        <v>137</v>
      </c>
      <c r="AH268" s="10" t="s">
        <v>43</v>
      </c>
      <c r="AI268" s="10" t="s">
        <v>43</v>
      </c>
      <c r="AJ268" s="10" t="s">
        <v>43</v>
      </c>
      <c r="AK268" s="15">
        <v>1</v>
      </c>
      <c r="AL268" s="11" t="s">
        <v>711</v>
      </c>
      <c r="AM268" s="11" t="s">
        <v>710</v>
      </c>
      <c r="AN268" s="11" t="s">
        <v>50</v>
      </c>
      <c r="AO268" s="10" t="s">
        <v>709</v>
      </c>
      <c r="AP268" s="10" t="s">
        <v>53</v>
      </c>
      <c r="AQ268" s="10" t="s">
        <v>55</v>
      </c>
      <c r="AR268" s="10" t="s">
        <v>137</v>
      </c>
    </row>
    <row r="269" spans="2:44" s="51" customFormat="1" ht="409.5" x14ac:dyDescent="0.2">
      <c r="B269" s="10">
        <v>362</v>
      </c>
      <c r="C269" s="10" t="s">
        <v>119</v>
      </c>
      <c r="D269" s="32" t="s">
        <v>840</v>
      </c>
      <c r="E269" s="32" t="s">
        <v>137</v>
      </c>
      <c r="F269" s="32" t="s">
        <v>137</v>
      </c>
      <c r="G269" s="36" t="s">
        <v>568</v>
      </c>
      <c r="H269" s="13" t="s">
        <v>569</v>
      </c>
      <c r="I269" s="11" t="s">
        <v>12</v>
      </c>
      <c r="J269" s="11" t="s">
        <v>15</v>
      </c>
      <c r="K269" s="11" t="s">
        <v>17</v>
      </c>
      <c r="L269" s="11" t="s">
        <v>19</v>
      </c>
      <c r="M269" s="12" t="s">
        <v>21</v>
      </c>
      <c r="N269" s="12"/>
      <c r="O269" s="12"/>
      <c r="P269" s="12"/>
      <c r="Q269" s="11" t="s">
        <v>22</v>
      </c>
      <c r="R269" s="33" t="s">
        <v>137</v>
      </c>
      <c r="S269" s="11" t="s">
        <v>21</v>
      </c>
      <c r="T269" s="11"/>
      <c r="U269" s="11" t="s">
        <v>705</v>
      </c>
      <c r="V269" s="33" t="s">
        <v>706</v>
      </c>
      <c r="W269" s="13" t="s">
        <v>756</v>
      </c>
      <c r="X269" s="10" t="s">
        <v>21</v>
      </c>
      <c r="Y269" s="14"/>
      <c r="Z269" s="14"/>
      <c r="AA269" s="10" t="s">
        <v>137</v>
      </c>
      <c r="AB269" s="10" t="s">
        <v>137</v>
      </c>
      <c r="AC269" s="10" t="s">
        <v>137</v>
      </c>
      <c r="AD269" s="10" t="s">
        <v>137</v>
      </c>
      <c r="AE269" s="10" t="s">
        <v>137</v>
      </c>
      <c r="AF269" s="32" t="s">
        <v>137</v>
      </c>
      <c r="AG269" s="32" t="s">
        <v>137</v>
      </c>
      <c r="AH269" s="10" t="s">
        <v>43</v>
      </c>
      <c r="AI269" s="10" t="s">
        <v>43</v>
      </c>
      <c r="AJ269" s="10" t="s">
        <v>43</v>
      </c>
      <c r="AK269" s="15">
        <v>1</v>
      </c>
      <c r="AL269" s="11" t="s">
        <v>711</v>
      </c>
      <c r="AM269" s="11" t="s">
        <v>710</v>
      </c>
      <c r="AN269" s="11" t="s">
        <v>50</v>
      </c>
      <c r="AO269" s="10" t="s">
        <v>709</v>
      </c>
      <c r="AP269" s="10" t="s">
        <v>53</v>
      </c>
      <c r="AQ269" s="10" t="s">
        <v>55</v>
      </c>
      <c r="AR269" s="10" t="s">
        <v>137</v>
      </c>
    </row>
    <row r="270" spans="2:44" s="51" customFormat="1" ht="409.5" x14ac:dyDescent="0.2">
      <c r="B270" s="10">
        <v>363</v>
      </c>
      <c r="C270" s="10" t="s">
        <v>119</v>
      </c>
      <c r="D270" s="32" t="s">
        <v>840</v>
      </c>
      <c r="E270" s="32" t="s">
        <v>137</v>
      </c>
      <c r="F270" s="32" t="s">
        <v>137</v>
      </c>
      <c r="G270" s="36" t="s">
        <v>570</v>
      </c>
      <c r="H270" s="13" t="s">
        <v>571</v>
      </c>
      <c r="I270" s="11" t="s">
        <v>12</v>
      </c>
      <c r="J270" s="11" t="s">
        <v>15</v>
      </c>
      <c r="K270" s="11" t="s">
        <v>17</v>
      </c>
      <c r="L270" s="11" t="s">
        <v>19</v>
      </c>
      <c r="M270" s="12"/>
      <c r="N270" s="12"/>
      <c r="O270" s="12" t="s">
        <v>21</v>
      </c>
      <c r="P270" s="12" t="s">
        <v>21</v>
      </c>
      <c r="Q270" s="11" t="s">
        <v>22</v>
      </c>
      <c r="R270" s="33" t="s">
        <v>137</v>
      </c>
      <c r="S270" s="11" t="s">
        <v>21</v>
      </c>
      <c r="T270" s="11"/>
      <c r="U270" s="11" t="s">
        <v>705</v>
      </c>
      <c r="V270" s="33" t="s">
        <v>706</v>
      </c>
      <c r="W270" s="13" t="s">
        <v>756</v>
      </c>
      <c r="X270" s="10" t="s">
        <v>21</v>
      </c>
      <c r="Y270" s="14"/>
      <c r="Z270" s="14"/>
      <c r="AA270" s="10" t="s">
        <v>137</v>
      </c>
      <c r="AB270" s="10" t="s">
        <v>137</v>
      </c>
      <c r="AC270" s="10" t="s">
        <v>137</v>
      </c>
      <c r="AD270" s="10" t="s">
        <v>137</v>
      </c>
      <c r="AE270" s="10" t="s">
        <v>137</v>
      </c>
      <c r="AF270" s="32" t="s">
        <v>137</v>
      </c>
      <c r="AG270" s="32" t="s">
        <v>137</v>
      </c>
      <c r="AH270" s="10" t="s">
        <v>43</v>
      </c>
      <c r="AI270" s="10" t="s">
        <v>43</v>
      </c>
      <c r="AJ270" s="10" t="s">
        <v>43</v>
      </c>
      <c r="AK270" s="15">
        <v>1</v>
      </c>
      <c r="AL270" s="11" t="s">
        <v>711</v>
      </c>
      <c r="AM270" s="11" t="s">
        <v>710</v>
      </c>
      <c r="AN270" s="11" t="s">
        <v>50</v>
      </c>
      <c r="AO270" s="10" t="s">
        <v>709</v>
      </c>
      <c r="AP270" s="10" t="s">
        <v>53</v>
      </c>
      <c r="AQ270" s="10" t="s">
        <v>55</v>
      </c>
      <c r="AR270" s="10" t="s">
        <v>137</v>
      </c>
    </row>
    <row r="271" spans="2:44" s="51" customFormat="1" ht="409.5" x14ac:dyDescent="0.2">
      <c r="B271" s="10">
        <v>364</v>
      </c>
      <c r="C271" s="10" t="s">
        <v>119</v>
      </c>
      <c r="D271" s="32" t="s">
        <v>840</v>
      </c>
      <c r="E271" s="32" t="s">
        <v>572</v>
      </c>
      <c r="F271" s="32" t="s">
        <v>572</v>
      </c>
      <c r="G271" s="36" t="s">
        <v>573</v>
      </c>
      <c r="H271" s="13" t="s">
        <v>574</v>
      </c>
      <c r="I271" s="11" t="s">
        <v>12</v>
      </c>
      <c r="J271" s="11" t="s">
        <v>15</v>
      </c>
      <c r="K271" s="11" t="s">
        <v>17</v>
      </c>
      <c r="L271" s="11" t="s">
        <v>19</v>
      </c>
      <c r="M271" s="12"/>
      <c r="N271" s="12"/>
      <c r="O271" s="12" t="s">
        <v>21</v>
      </c>
      <c r="P271" s="12" t="s">
        <v>21</v>
      </c>
      <c r="Q271" s="11" t="s">
        <v>22</v>
      </c>
      <c r="R271" s="33" t="s">
        <v>137</v>
      </c>
      <c r="S271" s="11" t="s">
        <v>21</v>
      </c>
      <c r="T271" s="11"/>
      <c r="U271" s="11" t="s">
        <v>705</v>
      </c>
      <c r="V271" s="33" t="s">
        <v>706</v>
      </c>
      <c r="W271" s="13" t="s">
        <v>756</v>
      </c>
      <c r="X271" s="10" t="s">
        <v>21</v>
      </c>
      <c r="Y271" s="14"/>
      <c r="Z271" s="14"/>
      <c r="AA271" s="10" t="s">
        <v>137</v>
      </c>
      <c r="AB271" s="10" t="s">
        <v>137</v>
      </c>
      <c r="AC271" s="10" t="s">
        <v>137</v>
      </c>
      <c r="AD271" s="10" t="s">
        <v>137</v>
      </c>
      <c r="AE271" s="10" t="s">
        <v>137</v>
      </c>
      <c r="AF271" s="32" t="s">
        <v>137</v>
      </c>
      <c r="AG271" s="32" t="s">
        <v>137</v>
      </c>
      <c r="AH271" s="10" t="s">
        <v>43</v>
      </c>
      <c r="AI271" s="10" t="s">
        <v>43</v>
      </c>
      <c r="AJ271" s="10" t="s">
        <v>43</v>
      </c>
      <c r="AK271" s="15">
        <v>1</v>
      </c>
      <c r="AL271" s="11" t="s">
        <v>711</v>
      </c>
      <c r="AM271" s="11" t="s">
        <v>710</v>
      </c>
      <c r="AN271" s="11" t="s">
        <v>50</v>
      </c>
      <c r="AO271" s="10" t="s">
        <v>709</v>
      </c>
      <c r="AP271" s="10" t="s">
        <v>53</v>
      </c>
      <c r="AQ271" s="10" t="s">
        <v>55</v>
      </c>
      <c r="AR271" s="10" t="s">
        <v>137</v>
      </c>
    </row>
    <row r="272" spans="2:44" s="51" customFormat="1" ht="409.5" x14ac:dyDescent="0.2">
      <c r="B272" s="10">
        <v>365</v>
      </c>
      <c r="C272" s="10" t="s">
        <v>119</v>
      </c>
      <c r="D272" s="32" t="s">
        <v>840</v>
      </c>
      <c r="E272" s="32" t="s">
        <v>572</v>
      </c>
      <c r="F272" s="32" t="s">
        <v>572</v>
      </c>
      <c r="G272" s="36" t="s">
        <v>575</v>
      </c>
      <c r="H272" s="13" t="s">
        <v>576</v>
      </c>
      <c r="I272" s="11" t="s">
        <v>12</v>
      </c>
      <c r="J272" s="11" t="s">
        <v>15</v>
      </c>
      <c r="K272" s="11" t="s">
        <v>17</v>
      </c>
      <c r="L272" s="11" t="s">
        <v>19</v>
      </c>
      <c r="M272" s="12"/>
      <c r="N272" s="12"/>
      <c r="O272" s="12"/>
      <c r="P272" s="12"/>
      <c r="Q272" s="11" t="s">
        <v>22</v>
      </c>
      <c r="R272" s="33" t="s">
        <v>137</v>
      </c>
      <c r="S272" s="11" t="s">
        <v>21</v>
      </c>
      <c r="T272" s="11"/>
      <c r="U272" s="11" t="s">
        <v>705</v>
      </c>
      <c r="V272" s="33" t="s">
        <v>706</v>
      </c>
      <c r="W272" s="13" t="s">
        <v>756</v>
      </c>
      <c r="X272" s="10" t="s">
        <v>21</v>
      </c>
      <c r="Y272" s="14"/>
      <c r="Z272" s="14"/>
      <c r="AA272" s="10" t="s">
        <v>137</v>
      </c>
      <c r="AB272" s="10" t="s">
        <v>137</v>
      </c>
      <c r="AC272" s="10" t="s">
        <v>137</v>
      </c>
      <c r="AD272" s="10" t="s">
        <v>137</v>
      </c>
      <c r="AE272" s="10" t="s">
        <v>137</v>
      </c>
      <c r="AF272" s="32" t="s">
        <v>137</v>
      </c>
      <c r="AG272" s="32" t="s">
        <v>137</v>
      </c>
      <c r="AH272" s="10" t="s">
        <v>43</v>
      </c>
      <c r="AI272" s="10" t="s">
        <v>43</v>
      </c>
      <c r="AJ272" s="10" t="s">
        <v>43</v>
      </c>
      <c r="AK272" s="15">
        <v>1</v>
      </c>
      <c r="AL272" s="11" t="s">
        <v>711</v>
      </c>
      <c r="AM272" s="11" t="s">
        <v>710</v>
      </c>
      <c r="AN272" s="11" t="s">
        <v>50</v>
      </c>
      <c r="AO272" s="10" t="s">
        <v>709</v>
      </c>
      <c r="AP272" s="10" t="s">
        <v>53</v>
      </c>
      <c r="AQ272" s="10" t="s">
        <v>55</v>
      </c>
      <c r="AR272" s="10" t="s">
        <v>137</v>
      </c>
    </row>
    <row r="273" spans="2:44" s="51" customFormat="1" ht="409.5" x14ac:dyDescent="0.2">
      <c r="B273" s="10">
        <v>366</v>
      </c>
      <c r="C273" s="10" t="s">
        <v>119</v>
      </c>
      <c r="D273" s="32" t="s">
        <v>840</v>
      </c>
      <c r="E273" s="32" t="s">
        <v>572</v>
      </c>
      <c r="F273" s="32" t="s">
        <v>572</v>
      </c>
      <c r="G273" s="36" t="s">
        <v>577</v>
      </c>
      <c r="H273" s="13" t="s">
        <v>578</v>
      </c>
      <c r="I273" s="11" t="s">
        <v>12</v>
      </c>
      <c r="J273" s="11" t="s">
        <v>15</v>
      </c>
      <c r="K273" s="11" t="s">
        <v>17</v>
      </c>
      <c r="L273" s="11" t="s">
        <v>19</v>
      </c>
      <c r="M273" s="12"/>
      <c r="N273" s="12"/>
      <c r="O273" s="12"/>
      <c r="P273" s="12"/>
      <c r="Q273" s="11" t="s">
        <v>22</v>
      </c>
      <c r="R273" s="33" t="s">
        <v>137</v>
      </c>
      <c r="S273" s="11" t="s">
        <v>21</v>
      </c>
      <c r="T273" s="11"/>
      <c r="U273" s="11" t="s">
        <v>705</v>
      </c>
      <c r="V273" s="33" t="s">
        <v>706</v>
      </c>
      <c r="W273" s="13" t="s">
        <v>756</v>
      </c>
      <c r="X273" s="10" t="s">
        <v>21</v>
      </c>
      <c r="Y273" s="14"/>
      <c r="Z273" s="14"/>
      <c r="AA273" s="10" t="s">
        <v>137</v>
      </c>
      <c r="AB273" s="10" t="s">
        <v>137</v>
      </c>
      <c r="AC273" s="10" t="s">
        <v>137</v>
      </c>
      <c r="AD273" s="10" t="s">
        <v>137</v>
      </c>
      <c r="AE273" s="10" t="s">
        <v>137</v>
      </c>
      <c r="AF273" s="32" t="s">
        <v>137</v>
      </c>
      <c r="AG273" s="32" t="s">
        <v>137</v>
      </c>
      <c r="AH273" s="10" t="s">
        <v>43</v>
      </c>
      <c r="AI273" s="10" t="s">
        <v>43</v>
      </c>
      <c r="AJ273" s="10" t="s">
        <v>43</v>
      </c>
      <c r="AK273" s="15">
        <v>1</v>
      </c>
      <c r="AL273" s="11" t="s">
        <v>711</v>
      </c>
      <c r="AM273" s="11" t="s">
        <v>710</v>
      </c>
      <c r="AN273" s="11" t="s">
        <v>50</v>
      </c>
      <c r="AO273" s="10" t="s">
        <v>709</v>
      </c>
      <c r="AP273" s="10" t="s">
        <v>53</v>
      </c>
      <c r="AQ273" s="10" t="s">
        <v>55</v>
      </c>
      <c r="AR273" s="10" t="s">
        <v>137</v>
      </c>
    </row>
    <row r="274" spans="2:44" s="51" customFormat="1" ht="409.5" x14ac:dyDescent="0.2">
      <c r="B274" s="10">
        <v>367</v>
      </c>
      <c r="C274" s="10" t="s">
        <v>119</v>
      </c>
      <c r="D274" s="32" t="s">
        <v>840</v>
      </c>
      <c r="E274" s="32" t="s">
        <v>137</v>
      </c>
      <c r="F274" s="32" t="s">
        <v>137</v>
      </c>
      <c r="G274" s="36" t="s">
        <v>579</v>
      </c>
      <c r="H274" s="13" t="s">
        <v>580</v>
      </c>
      <c r="I274" s="11" t="s">
        <v>12</v>
      </c>
      <c r="J274" s="11" t="s">
        <v>15</v>
      </c>
      <c r="K274" s="11" t="s">
        <v>17</v>
      </c>
      <c r="L274" s="11" t="s">
        <v>19</v>
      </c>
      <c r="M274" s="12"/>
      <c r="N274" s="12"/>
      <c r="O274" s="12"/>
      <c r="P274" s="12"/>
      <c r="Q274" s="11" t="s">
        <v>22</v>
      </c>
      <c r="R274" s="33" t="s">
        <v>137</v>
      </c>
      <c r="S274" s="11" t="s">
        <v>21</v>
      </c>
      <c r="T274" s="11"/>
      <c r="U274" s="11" t="s">
        <v>705</v>
      </c>
      <c r="V274" s="33" t="s">
        <v>706</v>
      </c>
      <c r="W274" s="13" t="s">
        <v>756</v>
      </c>
      <c r="X274" s="10" t="s">
        <v>21</v>
      </c>
      <c r="Y274" s="14"/>
      <c r="Z274" s="14"/>
      <c r="AA274" s="10" t="s">
        <v>137</v>
      </c>
      <c r="AB274" s="10" t="s">
        <v>137</v>
      </c>
      <c r="AC274" s="10" t="s">
        <v>137</v>
      </c>
      <c r="AD274" s="10" t="s">
        <v>137</v>
      </c>
      <c r="AE274" s="10" t="s">
        <v>137</v>
      </c>
      <c r="AF274" s="32" t="s">
        <v>137</v>
      </c>
      <c r="AG274" s="32" t="s">
        <v>137</v>
      </c>
      <c r="AH274" s="10" t="s">
        <v>43</v>
      </c>
      <c r="AI274" s="10" t="s">
        <v>43</v>
      </c>
      <c r="AJ274" s="10" t="s">
        <v>43</v>
      </c>
      <c r="AK274" s="15">
        <v>1</v>
      </c>
      <c r="AL274" s="11" t="s">
        <v>711</v>
      </c>
      <c r="AM274" s="11" t="s">
        <v>710</v>
      </c>
      <c r="AN274" s="11" t="s">
        <v>50</v>
      </c>
      <c r="AO274" s="10" t="s">
        <v>709</v>
      </c>
      <c r="AP274" s="10" t="s">
        <v>53</v>
      </c>
      <c r="AQ274" s="10" t="s">
        <v>55</v>
      </c>
      <c r="AR274" s="10" t="s">
        <v>137</v>
      </c>
    </row>
    <row r="275" spans="2:44" s="51" customFormat="1" ht="409.5" x14ac:dyDescent="0.2">
      <c r="B275" s="10">
        <v>368</v>
      </c>
      <c r="C275" s="10" t="s">
        <v>119</v>
      </c>
      <c r="D275" s="32" t="s">
        <v>840</v>
      </c>
      <c r="E275" s="32" t="s">
        <v>137</v>
      </c>
      <c r="F275" s="32" t="s">
        <v>137</v>
      </c>
      <c r="G275" s="36" t="s">
        <v>581</v>
      </c>
      <c r="H275" s="13" t="s">
        <v>582</v>
      </c>
      <c r="I275" s="11" t="s">
        <v>12</v>
      </c>
      <c r="J275" s="11" t="s">
        <v>15</v>
      </c>
      <c r="K275" s="11" t="s">
        <v>17</v>
      </c>
      <c r="L275" s="11" t="s">
        <v>19</v>
      </c>
      <c r="M275" s="12" t="s">
        <v>21</v>
      </c>
      <c r="N275" s="12"/>
      <c r="O275" s="12"/>
      <c r="P275" s="12"/>
      <c r="Q275" s="11" t="s">
        <v>22</v>
      </c>
      <c r="R275" s="33" t="s">
        <v>137</v>
      </c>
      <c r="S275" s="11" t="s">
        <v>21</v>
      </c>
      <c r="T275" s="11"/>
      <c r="U275" s="11" t="s">
        <v>705</v>
      </c>
      <c r="V275" s="33" t="s">
        <v>706</v>
      </c>
      <c r="W275" s="13" t="s">
        <v>756</v>
      </c>
      <c r="X275" s="10" t="s">
        <v>21</v>
      </c>
      <c r="Y275" s="14"/>
      <c r="Z275" s="14"/>
      <c r="AA275" s="10" t="s">
        <v>137</v>
      </c>
      <c r="AB275" s="10" t="s">
        <v>137</v>
      </c>
      <c r="AC275" s="10" t="s">
        <v>137</v>
      </c>
      <c r="AD275" s="10" t="s">
        <v>137</v>
      </c>
      <c r="AE275" s="10" t="s">
        <v>137</v>
      </c>
      <c r="AF275" s="32" t="s">
        <v>137</v>
      </c>
      <c r="AG275" s="32" t="s">
        <v>137</v>
      </c>
      <c r="AH275" s="10" t="s">
        <v>43</v>
      </c>
      <c r="AI275" s="10" t="s">
        <v>43</v>
      </c>
      <c r="AJ275" s="10" t="s">
        <v>43</v>
      </c>
      <c r="AK275" s="15">
        <v>1</v>
      </c>
      <c r="AL275" s="11" t="s">
        <v>711</v>
      </c>
      <c r="AM275" s="11" t="s">
        <v>710</v>
      </c>
      <c r="AN275" s="11" t="s">
        <v>50</v>
      </c>
      <c r="AO275" s="10" t="s">
        <v>709</v>
      </c>
      <c r="AP275" s="10" t="s">
        <v>53</v>
      </c>
      <c r="AQ275" s="10" t="s">
        <v>55</v>
      </c>
      <c r="AR275" s="10" t="s">
        <v>137</v>
      </c>
    </row>
    <row r="276" spans="2:44" s="51" customFormat="1" ht="409.5" x14ac:dyDescent="0.2">
      <c r="B276" s="10">
        <v>369</v>
      </c>
      <c r="C276" s="10" t="s">
        <v>119</v>
      </c>
      <c r="D276" s="32" t="s">
        <v>840</v>
      </c>
      <c r="E276" s="32" t="s">
        <v>137</v>
      </c>
      <c r="F276" s="32" t="s">
        <v>137</v>
      </c>
      <c r="G276" s="36" t="s">
        <v>583</v>
      </c>
      <c r="H276" s="13" t="s">
        <v>584</v>
      </c>
      <c r="I276" s="11" t="s">
        <v>12</v>
      </c>
      <c r="J276" s="11" t="s">
        <v>15</v>
      </c>
      <c r="K276" s="11" t="s">
        <v>17</v>
      </c>
      <c r="L276" s="11" t="s">
        <v>19</v>
      </c>
      <c r="M276" s="12" t="s">
        <v>21</v>
      </c>
      <c r="N276" s="12"/>
      <c r="O276" s="12" t="s">
        <v>21</v>
      </c>
      <c r="P276" s="12" t="s">
        <v>21</v>
      </c>
      <c r="Q276" s="11" t="s">
        <v>22</v>
      </c>
      <c r="R276" s="33" t="s">
        <v>137</v>
      </c>
      <c r="S276" s="11" t="s">
        <v>21</v>
      </c>
      <c r="T276" s="11"/>
      <c r="U276" s="11" t="s">
        <v>705</v>
      </c>
      <c r="V276" s="33" t="s">
        <v>706</v>
      </c>
      <c r="W276" s="13" t="s">
        <v>756</v>
      </c>
      <c r="X276" s="10" t="s">
        <v>21</v>
      </c>
      <c r="Y276" s="14"/>
      <c r="Z276" s="14"/>
      <c r="AA276" s="10" t="s">
        <v>137</v>
      </c>
      <c r="AB276" s="10" t="s">
        <v>137</v>
      </c>
      <c r="AC276" s="10" t="s">
        <v>137</v>
      </c>
      <c r="AD276" s="10" t="s">
        <v>137</v>
      </c>
      <c r="AE276" s="10" t="s">
        <v>137</v>
      </c>
      <c r="AF276" s="32" t="s">
        <v>137</v>
      </c>
      <c r="AG276" s="32" t="s">
        <v>137</v>
      </c>
      <c r="AH276" s="10" t="s">
        <v>43</v>
      </c>
      <c r="AI276" s="10" t="s">
        <v>43</v>
      </c>
      <c r="AJ276" s="10" t="s">
        <v>43</v>
      </c>
      <c r="AK276" s="15">
        <v>1</v>
      </c>
      <c r="AL276" s="11" t="s">
        <v>711</v>
      </c>
      <c r="AM276" s="11" t="s">
        <v>710</v>
      </c>
      <c r="AN276" s="11" t="s">
        <v>50</v>
      </c>
      <c r="AO276" s="10" t="s">
        <v>709</v>
      </c>
      <c r="AP276" s="10" t="s">
        <v>53</v>
      </c>
      <c r="AQ276" s="10" t="s">
        <v>55</v>
      </c>
      <c r="AR276" s="10" t="s">
        <v>137</v>
      </c>
    </row>
    <row r="277" spans="2:44" s="51" customFormat="1" ht="409.5" x14ac:dyDescent="0.2">
      <c r="B277" s="10">
        <v>370</v>
      </c>
      <c r="C277" s="10" t="s">
        <v>119</v>
      </c>
      <c r="D277" s="32" t="s">
        <v>840</v>
      </c>
      <c r="E277" s="32" t="s">
        <v>137</v>
      </c>
      <c r="F277" s="32" t="s">
        <v>742</v>
      </c>
      <c r="G277" s="36" t="s">
        <v>585</v>
      </c>
      <c r="H277" s="13" t="s">
        <v>586</v>
      </c>
      <c r="I277" s="11" t="s">
        <v>12</v>
      </c>
      <c r="J277" s="11" t="s">
        <v>15</v>
      </c>
      <c r="K277" s="11" t="s">
        <v>17</v>
      </c>
      <c r="L277" s="11" t="s">
        <v>19</v>
      </c>
      <c r="M277" s="12"/>
      <c r="N277" s="12"/>
      <c r="O277" s="12" t="s">
        <v>21</v>
      </c>
      <c r="P277" s="12" t="s">
        <v>21</v>
      </c>
      <c r="Q277" s="11" t="s">
        <v>22</v>
      </c>
      <c r="R277" s="33" t="s">
        <v>137</v>
      </c>
      <c r="S277" s="11"/>
      <c r="T277" s="11" t="s">
        <v>21</v>
      </c>
      <c r="U277" s="11" t="s">
        <v>705</v>
      </c>
      <c r="V277" s="33" t="s">
        <v>706</v>
      </c>
      <c r="W277" s="13" t="s">
        <v>756</v>
      </c>
      <c r="X277" s="10" t="s">
        <v>21</v>
      </c>
      <c r="Y277" s="14"/>
      <c r="Z277" s="14"/>
      <c r="AA277" s="10" t="s">
        <v>137</v>
      </c>
      <c r="AB277" s="10" t="s">
        <v>137</v>
      </c>
      <c r="AC277" s="10" t="s">
        <v>137</v>
      </c>
      <c r="AD277" s="10" t="s">
        <v>137</v>
      </c>
      <c r="AE277" s="10" t="s">
        <v>137</v>
      </c>
      <c r="AF277" s="32" t="s">
        <v>137</v>
      </c>
      <c r="AG277" s="32" t="s">
        <v>137</v>
      </c>
      <c r="AH277" s="10" t="s">
        <v>43</v>
      </c>
      <c r="AI277" s="10" t="s">
        <v>43</v>
      </c>
      <c r="AJ277" s="10" t="s">
        <v>43</v>
      </c>
      <c r="AK277" s="15">
        <v>1</v>
      </c>
      <c r="AL277" s="11" t="s">
        <v>711</v>
      </c>
      <c r="AM277" s="11" t="s">
        <v>710</v>
      </c>
      <c r="AN277" s="11" t="s">
        <v>50</v>
      </c>
      <c r="AO277" s="10" t="s">
        <v>709</v>
      </c>
      <c r="AP277" s="10" t="s">
        <v>53</v>
      </c>
      <c r="AQ277" s="10" t="s">
        <v>55</v>
      </c>
      <c r="AR277" s="10" t="s">
        <v>137</v>
      </c>
    </row>
    <row r="278" spans="2:44" s="51" customFormat="1" ht="409.5" x14ac:dyDescent="0.2">
      <c r="B278" s="10">
        <v>371</v>
      </c>
      <c r="C278" s="10" t="s">
        <v>119</v>
      </c>
      <c r="D278" s="32" t="s">
        <v>840</v>
      </c>
      <c r="E278" s="32" t="s">
        <v>137</v>
      </c>
      <c r="F278" s="32" t="s">
        <v>743</v>
      </c>
      <c r="G278" s="36" t="s">
        <v>587</v>
      </c>
      <c r="H278" s="13" t="s">
        <v>588</v>
      </c>
      <c r="I278" s="11" t="s">
        <v>12</v>
      </c>
      <c r="J278" s="11" t="s">
        <v>15</v>
      </c>
      <c r="K278" s="11" t="s">
        <v>17</v>
      </c>
      <c r="L278" s="11" t="s">
        <v>19</v>
      </c>
      <c r="M278" s="12"/>
      <c r="N278" s="12"/>
      <c r="O278" s="12" t="s">
        <v>21</v>
      </c>
      <c r="P278" s="12" t="s">
        <v>21</v>
      </c>
      <c r="Q278" s="11" t="s">
        <v>22</v>
      </c>
      <c r="R278" s="33" t="s">
        <v>137</v>
      </c>
      <c r="S278" s="11"/>
      <c r="T278" s="11" t="s">
        <v>21</v>
      </c>
      <c r="U278" s="11" t="s">
        <v>705</v>
      </c>
      <c r="V278" s="33" t="s">
        <v>706</v>
      </c>
      <c r="W278" s="13" t="s">
        <v>756</v>
      </c>
      <c r="X278" s="10" t="s">
        <v>21</v>
      </c>
      <c r="Y278" s="14"/>
      <c r="Z278" s="14"/>
      <c r="AA278" s="10" t="s">
        <v>137</v>
      </c>
      <c r="AB278" s="10" t="s">
        <v>137</v>
      </c>
      <c r="AC278" s="10" t="s">
        <v>137</v>
      </c>
      <c r="AD278" s="10" t="s">
        <v>137</v>
      </c>
      <c r="AE278" s="10" t="s">
        <v>137</v>
      </c>
      <c r="AF278" s="32" t="s">
        <v>137</v>
      </c>
      <c r="AG278" s="32" t="s">
        <v>137</v>
      </c>
      <c r="AH278" s="10" t="s">
        <v>43</v>
      </c>
      <c r="AI278" s="10" t="s">
        <v>43</v>
      </c>
      <c r="AJ278" s="10" t="s">
        <v>43</v>
      </c>
      <c r="AK278" s="15">
        <v>1</v>
      </c>
      <c r="AL278" s="11" t="s">
        <v>711</v>
      </c>
      <c r="AM278" s="11" t="s">
        <v>710</v>
      </c>
      <c r="AN278" s="11" t="s">
        <v>50</v>
      </c>
      <c r="AO278" s="10" t="s">
        <v>709</v>
      </c>
      <c r="AP278" s="10" t="s">
        <v>53</v>
      </c>
      <c r="AQ278" s="10" t="s">
        <v>55</v>
      </c>
      <c r="AR278" s="10" t="s">
        <v>137</v>
      </c>
    </row>
    <row r="279" spans="2:44" s="51" customFormat="1" ht="409.5" x14ac:dyDescent="0.2">
      <c r="B279" s="10">
        <v>372</v>
      </c>
      <c r="C279" s="10" t="s">
        <v>119</v>
      </c>
      <c r="D279" s="32" t="s">
        <v>840</v>
      </c>
      <c r="E279" s="32" t="s">
        <v>137</v>
      </c>
      <c r="F279" s="32" t="s">
        <v>780</v>
      </c>
      <c r="G279" s="36" t="s">
        <v>589</v>
      </c>
      <c r="H279" s="13" t="s">
        <v>590</v>
      </c>
      <c r="I279" s="11" t="s">
        <v>12</v>
      </c>
      <c r="J279" s="11" t="s">
        <v>15</v>
      </c>
      <c r="K279" s="11" t="s">
        <v>17</v>
      </c>
      <c r="L279" s="11" t="s">
        <v>19</v>
      </c>
      <c r="M279" s="12"/>
      <c r="N279" s="12"/>
      <c r="O279" s="12" t="s">
        <v>21</v>
      </c>
      <c r="P279" s="12" t="s">
        <v>21</v>
      </c>
      <c r="Q279" s="11" t="s">
        <v>22</v>
      </c>
      <c r="R279" s="33" t="s">
        <v>137</v>
      </c>
      <c r="S279" s="11"/>
      <c r="T279" s="11" t="s">
        <v>21</v>
      </c>
      <c r="U279" s="11" t="s">
        <v>705</v>
      </c>
      <c r="V279" s="33" t="s">
        <v>706</v>
      </c>
      <c r="W279" s="13" t="s">
        <v>756</v>
      </c>
      <c r="X279" s="10" t="s">
        <v>21</v>
      </c>
      <c r="Y279" s="14"/>
      <c r="Z279" s="14"/>
      <c r="AA279" s="10" t="s">
        <v>137</v>
      </c>
      <c r="AB279" s="10" t="s">
        <v>137</v>
      </c>
      <c r="AC279" s="10" t="s">
        <v>137</v>
      </c>
      <c r="AD279" s="10" t="s">
        <v>137</v>
      </c>
      <c r="AE279" s="10" t="s">
        <v>137</v>
      </c>
      <c r="AF279" s="32" t="s">
        <v>137</v>
      </c>
      <c r="AG279" s="32" t="s">
        <v>137</v>
      </c>
      <c r="AH279" s="10" t="s">
        <v>43</v>
      </c>
      <c r="AI279" s="10" t="s">
        <v>43</v>
      </c>
      <c r="AJ279" s="10" t="s">
        <v>43</v>
      </c>
      <c r="AK279" s="15">
        <v>1</v>
      </c>
      <c r="AL279" s="11" t="s">
        <v>711</v>
      </c>
      <c r="AM279" s="11" t="s">
        <v>710</v>
      </c>
      <c r="AN279" s="11" t="s">
        <v>50</v>
      </c>
      <c r="AO279" s="10" t="s">
        <v>709</v>
      </c>
      <c r="AP279" s="10" t="s">
        <v>53</v>
      </c>
      <c r="AQ279" s="10" t="s">
        <v>55</v>
      </c>
      <c r="AR279" s="10" t="s">
        <v>137</v>
      </c>
    </row>
    <row r="280" spans="2:44" s="51" customFormat="1" ht="409.5" x14ac:dyDescent="0.2">
      <c r="B280" s="10">
        <v>373</v>
      </c>
      <c r="C280" s="10" t="s">
        <v>119</v>
      </c>
      <c r="D280" s="32" t="s">
        <v>840</v>
      </c>
      <c r="E280" s="32" t="s">
        <v>137</v>
      </c>
      <c r="F280" s="32" t="s">
        <v>781</v>
      </c>
      <c r="G280" s="36" t="s">
        <v>591</v>
      </c>
      <c r="H280" s="13" t="s">
        <v>592</v>
      </c>
      <c r="I280" s="11" t="s">
        <v>12</v>
      </c>
      <c r="J280" s="11" t="s">
        <v>15</v>
      </c>
      <c r="K280" s="11" t="s">
        <v>17</v>
      </c>
      <c r="L280" s="11" t="s">
        <v>19</v>
      </c>
      <c r="M280" s="12"/>
      <c r="N280" s="12"/>
      <c r="O280" s="12" t="s">
        <v>21</v>
      </c>
      <c r="P280" s="12" t="s">
        <v>21</v>
      </c>
      <c r="Q280" s="11" t="s">
        <v>22</v>
      </c>
      <c r="R280" s="33" t="s">
        <v>137</v>
      </c>
      <c r="S280" s="11"/>
      <c r="T280" s="11" t="s">
        <v>21</v>
      </c>
      <c r="U280" s="11" t="s">
        <v>705</v>
      </c>
      <c r="V280" s="33" t="s">
        <v>706</v>
      </c>
      <c r="W280" s="13" t="s">
        <v>756</v>
      </c>
      <c r="X280" s="10" t="s">
        <v>21</v>
      </c>
      <c r="Y280" s="14"/>
      <c r="Z280" s="14"/>
      <c r="AA280" s="10" t="s">
        <v>137</v>
      </c>
      <c r="AB280" s="10" t="s">
        <v>137</v>
      </c>
      <c r="AC280" s="10" t="s">
        <v>137</v>
      </c>
      <c r="AD280" s="10" t="s">
        <v>137</v>
      </c>
      <c r="AE280" s="10" t="s">
        <v>137</v>
      </c>
      <c r="AF280" s="32" t="s">
        <v>137</v>
      </c>
      <c r="AG280" s="32" t="s">
        <v>137</v>
      </c>
      <c r="AH280" s="10" t="s">
        <v>43</v>
      </c>
      <c r="AI280" s="10" t="s">
        <v>43</v>
      </c>
      <c r="AJ280" s="10" t="s">
        <v>43</v>
      </c>
      <c r="AK280" s="15">
        <v>1</v>
      </c>
      <c r="AL280" s="11" t="s">
        <v>711</v>
      </c>
      <c r="AM280" s="11" t="s">
        <v>710</v>
      </c>
      <c r="AN280" s="11" t="s">
        <v>50</v>
      </c>
      <c r="AO280" s="10" t="s">
        <v>709</v>
      </c>
      <c r="AP280" s="10" t="s">
        <v>53</v>
      </c>
      <c r="AQ280" s="10" t="s">
        <v>55</v>
      </c>
      <c r="AR280" s="10" t="s">
        <v>137</v>
      </c>
    </row>
    <row r="281" spans="2:44" s="51" customFormat="1" ht="409.5" x14ac:dyDescent="0.2">
      <c r="B281" s="10">
        <v>374</v>
      </c>
      <c r="C281" s="10" t="s">
        <v>119</v>
      </c>
      <c r="D281" s="32" t="s">
        <v>840</v>
      </c>
      <c r="E281" s="32" t="s">
        <v>137</v>
      </c>
      <c r="F281" s="32" t="s">
        <v>137</v>
      </c>
      <c r="G281" s="36" t="s">
        <v>593</v>
      </c>
      <c r="H281" s="13" t="s">
        <v>594</v>
      </c>
      <c r="I281" s="11" t="s">
        <v>12</v>
      </c>
      <c r="J281" s="11" t="s">
        <v>15</v>
      </c>
      <c r="K281" s="11" t="s">
        <v>17</v>
      </c>
      <c r="L281" s="11" t="s">
        <v>19</v>
      </c>
      <c r="M281" s="12"/>
      <c r="N281" s="12"/>
      <c r="O281" s="12" t="s">
        <v>21</v>
      </c>
      <c r="P281" s="12" t="s">
        <v>21</v>
      </c>
      <c r="Q281" s="11" t="s">
        <v>22</v>
      </c>
      <c r="R281" s="33" t="s">
        <v>137</v>
      </c>
      <c r="S281" s="11" t="s">
        <v>21</v>
      </c>
      <c r="T281" s="11"/>
      <c r="U281" s="11" t="s">
        <v>705</v>
      </c>
      <c r="V281" s="33" t="s">
        <v>706</v>
      </c>
      <c r="W281" s="13" t="s">
        <v>756</v>
      </c>
      <c r="X281" s="10" t="s">
        <v>21</v>
      </c>
      <c r="Y281" s="14"/>
      <c r="Z281" s="14"/>
      <c r="AA281" s="10" t="s">
        <v>137</v>
      </c>
      <c r="AB281" s="10" t="s">
        <v>137</v>
      </c>
      <c r="AC281" s="10" t="s">
        <v>137</v>
      </c>
      <c r="AD281" s="10" t="s">
        <v>137</v>
      </c>
      <c r="AE281" s="10" t="s">
        <v>137</v>
      </c>
      <c r="AF281" s="32" t="s">
        <v>137</v>
      </c>
      <c r="AG281" s="32" t="s">
        <v>137</v>
      </c>
      <c r="AH281" s="10" t="s">
        <v>43</v>
      </c>
      <c r="AI281" s="10" t="s">
        <v>43</v>
      </c>
      <c r="AJ281" s="10" t="s">
        <v>43</v>
      </c>
      <c r="AK281" s="15">
        <v>1</v>
      </c>
      <c r="AL281" s="11" t="s">
        <v>711</v>
      </c>
      <c r="AM281" s="11" t="s">
        <v>710</v>
      </c>
      <c r="AN281" s="11" t="s">
        <v>50</v>
      </c>
      <c r="AO281" s="10" t="s">
        <v>709</v>
      </c>
      <c r="AP281" s="10" t="s">
        <v>53</v>
      </c>
      <c r="AQ281" s="10" t="s">
        <v>55</v>
      </c>
      <c r="AR281" s="10" t="s">
        <v>137</v>
      </c>
    </row>
    <row r="282" spans="2:44" s="51" customFormat="1" ht="409.5" x14ac:dyDescent="0.2">
      <c r="B282" s="10">
        <v>375</v>
      </c>
      <c r="C282" s="10" t="s">
        <v>119</v>
      </c>
      <c r="D282" s="32" t="s">
        <v>840</v>
      </c>
      <c r="E282" s="32" t="s">
        <v>137</v>
      </c>
      <c r="F282" s="32" t="s">
        <v>137</v>
      </c>
      <c r="G282" s="36" t="s">
        <v>595</v>
      </c>
      <c r="H282" s="13" t="s">
        <v>596</v>
      </c>
      <c r="I282" s="11" t="s">
        <v>12</v>
      </c>
      <c r="J282" s="11" t="s">
        <v>15</v>
      </c>
      <c r="K282" s="11" t="s">
        <v>17</v>
      </c>
      <c r="L282" s="11" t="s">
        <v>19</v>
      </c>
      <c r="M282" s="12"/>
      <c r="N282" s="12"/>
      <c r="O282" s="12" t="s">
        <v>21</v>
      </c>
      <c r="P282" s="12" t="s">
        <v>21</v>
      </c>
      <c r="Q282" s="11" t="s">
        <v>22</v>
      </c>
      <c r="R282" s="33" t="s">
        <v>137</v>
      </c>
      <c r="S282" s="11" t="s">
        <v>21</v>
      </c>
      <c r="T282" s="11"/>
      <c r="U282" s="11" t="s">
        <v>705</v>
      </c>
      <c r="V282" s="33" t="s">
        <v>706</v>
      </c>
      <c r="W282" s="13" t="s">
        <v>756</v>
      </c>
      <c r="X282" s="10" t="s">
        <v>21</v>
      </c>
      <c r="Y282" s="14"/>
      <c r="Z282" s="14"/>
      <c r="AA282" s="10" t="s">
        <v>137</v>
      </c>
      <c r="AB282" s="10" t="s">
        <v>137</v>
      </c>
      <c r="AC282" s="10" t="s">
        <v>137</v>
      </c>
      <c r="AD282" s="10" t="s">
        <v>137</v>
      </c>
      <c r="AE282" s="10" t="s">
        <v>137</v>
      </c>
      <c r="AF282" s="32" t="s">
        <v>137</v>
      </c>
      <c r="AG282" s="32" t="s">
        <v>137</v>
      </c>
      <c r="AH282" s="10" t="s">
        <v>43</v>
      </c>
      <c r="AI282" s="10" t="s">
        <v>43</v>
      </c>
      <c r="AJ282" s="10" t="s">
        <v>43</v>
      </c>
      <c r="AK282" s="15">
        <v>1</v>
      </c>
      <c r="AL282" s="11" t="s">
        <v>711</v>
      </c>
      <c r="AM282" s="11" t="s">
        <v>710</v>
      </c>
      <c r="AN282" s="11" t="s">
        <v>50</v>
      </c>
      <c r="AO282" s="10" t="s">
        <v>709</v>
      </c>
      <c r="AP282" s="10" t="s">
        <v>53</v>
      </c>
      <c r="AQ282" s="10" t="s">
        <v>55</v>
      </c>
      <c r="AR282" s="10" t="s">
        <v>137</v>
      </c>
    </row>
    <row r="283" spans="2:44" s="51" customFormat="1" ht="409.5" x14ac:dyDescent="0.2">
      <c r="B283" s="10">
        <v>376</v>
      </c>
      <c r="C283" s="10" t="s">
        <v>119</v>
      </c>
      <c r="D283" s="32" t="s">
        <v>840</v>
      </c>
      <c r="E283" s="32" t="s">
        <v>137</v>
      </c>
      <c r="F283" s="32" t="s">
        <v>137</v>
      </c>
      <c r="G283" s="36" t="s">
        <v>597</v>
      </c>
      <c r="H283" s="13" t="s">
        <v>598</v>
      </c>
      <c r="I283" s="11" t="s">
        <v>12</v>
      </c>
      <c r="J283" s="11" t="s">
        <v>15</v>
      </c>
      <c r="K283" s="11" t="s">
        <v>17</v>
      </c>
      <c r="L283" s="11" t="s">
        <v>19</v>
      </c>
      <c r="M283" s="12"/>
      <c r="N283" s="12"/>
      <c r="O283" s="12" t="s">
        <v>21</v>
      </c>
      <c r="P283" s="12" t="s">
        <v>21</v>
      </c>
      <c r="Q283" s="11" t="s">
        <v>22</v>
      </c>
      <c r="R283" s="33" t="s">
        <v>137</v>
      </c>
      <c r="S283" s="11" t="s">
        <v>21</v>
      </c>
      <c r="T283" s="11"/>
      <c r="U283" s="11" t="s">
        <v>705</v>
      </c>
      <c r="V283" s="33" t="s">
        <v>706</v>
      </c>
      <c r="W283" s="13" t="s">
        <v>756</v>
      </c>
      <c r="X283" s="10" t="s">
        <v>21</v>
      </c>
      <c r="Y283" s="14"/>
      <c r="Z283" s="14"/>
      <c r="AA283" s="10" t="s">
        <v>137</v>
      </c>
      <c r="AB283" s="10" t="s">
        <v>137</v>
      </c>
      <c r="AC283" s="10" t="s">
        <v>137</v>
      </c>
      <c r="AD283" s="10" t="s">
        <v>137</v>
      </c>
      <c r="AE283" s="10" t="s">
        <v>137</v>
      </c>
      <c r="AF283" s="32" t="s">
        <v>137</v>
      </c>
      <c r="AG283" s="32" t="s">
        <v>137</v>
      </c>
      <c r="AH283" s="10" t="s">
        <v>43</v>
      </c>
      <c r="AI283" s="10" t="s">
        <v>43</v>
      </c>
      <c r="AJ283" s="10" t="s">
        <v>43</v>
      </c>
      <c r="AK283" s="15">
        <v>1</v>
      </c>
      <c r="AL283" s="11" t="s">
        <v>711</v>
      </c>
      <c r="AM283" s="11" t="s">
        <v>710</v>
      </c>
      <c r="AN283" s="11" t="s">
        <v>50</v>
      </c>
      <c r="AO283" s="10" t="s">
        <v>709</v>
      </c>
      <c r="AP283" s="10" t="s">
        <v>53</v>
      </c>
      <c r="AQ283" s="10" t="s">
        <v>55</v>
      </c>
      <c r="AR283" s="10" t="s">
        <v>137</v>
      </c>
    </row>
    <row r="284" spans="2:44" s="51" customFormat="1" ht="409.5" x14ac:dyDescent="0.2">
      <c r="B284" s="10">
        <v>377</v>
      </c>
      <c r="C284" s="10" t="s">
        <v>119</v>
      </c>
      <c r="D284" s="32" t="s">
        <v>840</v>
      </c>
      <c r="E284" s="32" t="s">
        <v>137</v>
      </c>
      <c r="F284" s="32" t="s">
        <v>137</v>
      </c>
      <c r="G284" s="36" t="s">
        <v>432</v>
      </c>
      <c r="H284" s="13" t="s">
        <v>599</v>
      </c>
      <c r="I284" s="11" t="s">
        <v>12</v>
      </c>
      <c r="J284" s="11" t="s">
        <v>15</v>
      </c>
      <c r="K284" s="11" t="s">
        <v>17</v>
      </c>
      <c r="L284" s="11" t="s">
        <v>19</v>
      </c>
      <c r="M284" s="12"/>
      <c r="N284" s="12"/>
      <c r="O284" s="12" t="s">
        <v>21</v>
      </c>
      <c r="P284" s="12" t="s">
        <v>21</v>
      </c>
      <c r="Q284" s="11" t="s">
        <v>22</v>
      </c>
      <c r="R284" s="33" t="s">
        <v>137</v>
      </c>
      <c r="S284" s="11" t="s">
        <v>21</v>
      </c>
      <c r="T284" s="11"/>
      <c r="U284" s="11" t="s">
        <v>705</v>
      </c>
      <c r="V284" s="33" t="s">
        <v>706</v>
      </c>
      <c r="W284" s="13" t="s">
        <v>756</v>
      </c>
      <c r="X284" s="10" t="s">
        <v>21</v>
      </c>
      <c r="Y284" s="14"/>
      <c r="Z284" s="14"/>
      <c r="AA284" s="10" t="s">
        <v>137</v>
      </c>
      <c r="AB284" s="10" t="s">
        <v>137</v>
      </c>
      <c r="AC284" s="10" t="s">
        <v>137</v>
      </c>
      <c r="AD284" s="10" t="s">
        <v>137</v>
      </c>
      <c r="AE284" s="10" t="s">
        <v>137</v>
      </c>
      <c r="AF284" s="32" t="s">
        <v>137</v>
      </c>
      <c r="AG284" s="32" t="s">
        <v>137</v>
      </c>
      <c r="AH284" s="10" t="s">
        <v>43</v>
      </c>
      <c r="AI284" s="10" t="s">
        <v>43</v>
      </c>
      <c r="AJ284" s="10" t="s">
        <v>43</v>
      </c>
      <c r="AK284" s="15">
        <v>1</v>
      </c>
      <c r="AL284" s="11" t="s">
        <v>711</v>
      </c>
      <c r="AM284" s="11" t="s">
        <v>710</v>
      </c>
      <c r="AN284" s="11" t="s">
        <v>50</v>
      </c>
      <c r="AO284" s="10" t="s">
        <v>709</v>
      </c>
      <c r="AP284" s="10" t="s">
        <v>53</v>
      </c>
      <c r="AQ284" s="10" t="s">
        <v>55</v>
      </c>
      <c r="AR284" s="10" t="s">
        <v>137</v>
      </c>
    </row>
    <row r="285" spans="2:44" s="51" customFormat="1" ht="409.5" x14ac:dyDescent="0.2">
      <c r="B285" s="10">
        <v>378</v>
      </c>
      <c r="C285" s="10" t="s">
        <v>119</v>
      </c>
      <c r="D285" s="32" t="s">
        <v>840</v>
      </c>
      <c r="E285" s="32" t="s">
        <v>137</v>
      </c>
      <c r="F285" s="32" t="s">
        <v>137</v>
      </c>
      <c r="G285" s="36" t="s">
        <v>600</v>
      </c>
      <c r="H285" s="13" t="s">
        <v>601</v>
      </c>
      <c r="I285" s="11" t="s">
        <v>12</v>
      </c>
      <c r="J285" s="11" t="s">
        <v>15</v>
      </c>
      <c r="K285" s="11" t="s">
        <v>17</v>
      </c>
      <c r="L285" s="11" t="s">
        <v>19</v>
      </c>
      <c r="M285" s="12" t="s">
        <v>21</v>
      </c>
      <c r="N285" s="12"/>
      <c r="O285" s="12"/>
      <c r="P285" s="12"/>
      <c r="Q285" s="11" t="s">
        <v>22</v>
      </c>
      <c r="R285" s="33" t="s">
        <v>137</v>
      </c>
      <c r="S285" s="11" t="s">
        <v>21</v>
      </c>
      <c r="T285" s="11"/>
      <c r="U285" s="11" t="s">
        <v>705</v>
      </c>
      <c r="V285" s="33" t="s">
        <v>706</v>
      </c>
      <c r="W285" s="13" t="s">
        <v>756</v>
      </c>
      <c r="X285" s="10" t="s">
        <v>21</v>
      </c>
      <c r="Y285" s="14"/>
      <c r="Z285" s="14"/>
      <c r="AA285" s="10" t="s">
        <v>137</v>
      </c>
      <c r="AB285" s="10" t="s">
        <v>137</v>
      </c>
      <c r="AC285" s="10" t="s">
        <v>137</v>
      </c>
      <c r="AD285" s="10" t="s">
        <v>137</v>
      </c>
      <c r="AE285" s="10" t="s">
        <v>137</v>
      </c>
      <c r="AF285" s="32" t="s">
        <v>137</v>
      </c>
      <c r="AG285" s="32" t="s">
        <v>137</v>
      </c>
      <c r="AH285" s="10" t="s">
        <v>43</v>
      </c>
      <c r="AI285" s="10" t="s">
        <v>43</v>
      </c>
      <c r="AJ285" s="10" t="s">
        <v>43</v>
      </c>
      <c r="AK285" s="15">
        <v>1</v>
      </c>
      <c r="AL285" s="11" t="s">
        <v>711</v>
      </c>
      <c r="AM285" s="11" t="s">
        <v>710</v>
      </c>
      <c r="AN285" s="11" t="s">
        <v>50</v>
      </c>
      <c r="AO285" s="10" t="s">
        <v>709</v>
      </c>
      <c r="AP285" s="10" t="s">
        <v>53</v>
      </c>
      <c r="AQ285" s="10" t="s">
        <v>55</v>
      </c>
      <c r="AR285" s="10" t="s">
        <v>137</v>
      </c>
    </row>
    <row r="286" spans="2:44" s="51" customFormat="1" ht="409.5" x14ac:dyDescent="0.2">
      <c r="B286" s="10">
        <v>379</v>
      </c>
      <c r="C286" s="10" t="s">
        <v>119</v>
      </c>
      <c r="D286" s="32" t="s">
        <v>840</v>
      </c>
      <c r="E286" s="32" t="s">
        <v>137</v>
      </c>
      <c r="F286" s="32" t="s">
        <v>137</v>
      </c>
      <c r="G286" s="36" t="s">
        <v>602</v>
      </c>
      <c r="H286" s="13" t="s">
        <v>603</v>
      </c>
      <c r="I286" s="11" t="s">
        <v>12</v>
      </c>
      <c r="J286" s="11" t="s">
        <v>15</v>
      </c>
      <c r="K286" s="11" t="s">
        <v>17</v>
      </c>
      <c r="L286" s="11" t="s">
        <v>19</v>
      </c>
      <c r="M286" s="12"/>
      <c r="N286" s="12"/>
      <c r="O286" s="12" t="s">
        <v>21</v>
      </c>
      <c r="P286" s="12" t="s">
        <v>21</v>
      </c>
      <c r="Q286" s="11" t="s">
        <v>22</v>
      </c>
      <c r="R286" s="33" t="s">
        <v>137</v>
      </c>
      <c r="S286" s="11" t="s">
        <v>21</v>
      </c>
      <c r="T286" s="11"/>
      <c r="U286" s="11" t="s">
        <v>705</v>
      </c>
      <c r="V286" s="33" t="s">
        <v>706</v>
      </c>
      <c r="W286" s="13" t="s">
        <v>756</v>
      </c>
      <c r="X286" s="10" t="s">
        <v>21</v>
      </c>
      <c r="Y286" s="14"/>
      <c r="Z286" s="14"/>
      <c r="AA286" s="10" t="s">
        <v>137</v>
      </c>
      <c r="AB286" s="10" t="s">
        <v>137</v>
      </c>
      <c r="AC286" s="10" t="s">
        <v>137</v>
      </c>
      <c r="AD286" s="10" t="s">
        <v>137</v>
      </c>
      <c r="AE286" s="10" t="s">
        <v>137</v>
      </c>
      <c r="AF286" s="32" t="s">
        <v>137</v>
      </c>
      <c r="AG286" s="32" t="s">
        <v>137</v>
      </c>
      <c r="AH286" s="10" t="s">
        <v>43</v>
      </c>
      <c r="AI286" s="10" t="s">
        <v>43</v>
      </c>
      <c r="AJ286" s="10" t="s">
        <v>43</v>
      </c>
      <c r="AK286" s="15">
        <v>1</v>
      </c>
      <c r="AL286" s="11" t="s">
        <v>711</v>
      </c>
      <c r="AM286" s="11" t="s">
        <v>710</v>
      </c>
      <c r="AN286" s="11" t="s">
        <v>50</v>
      </c>
      <c r="AO286" s="10" t="s">
        <v>709</v>
      </c>
      <c r="AP286" s="10" t="s">
        <v>53</v>
      </c>
      <c r="AQ286" s="10" t="s">
        <v>55</v>
      </c>
      <c r="AR286" s="10" t="s">
        <v>137</v>
      </c>
    </row>
    <row r="287" spans="2:44" s="51" customFormat="1" ht="409.5" x14ac:dyDescent="0.2">
      <c r="B287" s="10">
        <v>380</v>
      </c>
      <c r="C287" s="10" t="s">
        <v>119</v>
      </c>
      <c r="D287" s="32" t="s">
        <v>840</v>
      </c>
      <c r="E287" s="32" t="s">
        <v>137</v>
      </c>
      <c r="F287" s="32" t="s">
        <v>744</v>
      </c>
      <c r="G287" s="36" t="s">
        <v>604</v>
      </c>
      <c r="H287" s="13" t="s">
        <v>592</v>
      </c>
      <c r="I287" s="11" t="s">
        <v>12</v>
      </c>
      <c r="J287" s="11" t="s">
        <v>15</v>
      </c>
      <c r="K287" s="11" t="s">
        <v>17</v>
      </c>
      <c r="L287" s="11" t="s">
        <v>19</v>
      </c>
      <c r="M287" s="12"/>
      <c r="N287" s="12"/>
      <c r="O287" s="12" t="s">
        <v>21</v>
      </c>
      <c r="P287" s="12" t="s">
        <v>21</v>
      </c>
      <c r="Q287" s="11" t="s">
        <v>22</v>
      </c>
      <c r="R287" s="33" t="s">
        <v>137</v>
      </c>
      <c r="S287" s="11" t="s">
        <v>21</v>
      </c>
      <c r="T287" s="11"/>
      <c r="U287" s="11" t="s">
        <v>705</v>
      </c>
      <c r="V287" s="33" t="s">
        <v>706</v>
      </c>
      <c r="W287" s="13" t="s">
        <v>756</v>
      </c>
      <c r="X287" s="10" t="s">
        <v>21</v>
      </c>
      <c r="Y287" s="14"/>
      <c r="Z287" s="14"/>
      <c r="AA287" s="10" t="s">
        <v>137</v>
      </c>
      <c r="AB287" s="10" t="s">
        <v>137</v>
      </c>
      <c r="AC287" s="10" t="s">
        <v>137</v>
      </c>
      <c r="AD287" s="10" t="s">
        <v>137</v>
      </c>
      <c r="AE287" s="10" t="s">
        <v>137</v>
      </c>
      <c r="AF287" s="32" t="s">
        <v>137</v>
      </c>
      <c r="AG287" s="32" t="s">
        <v>137</v>
      </c>
      <c r="AH287" s="10" t="s">
        <v>43</v>
      </c>
      <c r="AI287" s="10" t="s">
        <v>43</v>
      </c>
      <c r="AJ287" s="10" t="s">
        <v>43</v>
      </c>
      <c r="AK287" s="15">
        <v>1</v>
      </c>
      <c r="AL287" s="11" t="s">
        <v>711</v>
      </c>
      <c r="AM287" s="11" t="s">
        <v>710</v>
      </c>
      <c r="AN287" s="11" t="s">
        <v>50</v>
      </c>
      <c r="AO287" s="10" t="s">
        <v>709</v>
      </c>
      <c r="AP287" s="10" t="s">
        <v>53</v>
      </c>
      <c r="AQ287" s="10" t="s">
        <v>55</v>
      </c>
      <c r="AR287" s="10" t="s">
        <v>137</v>
      </c>
    </row>
    <row r="288" spans="2:44" s="51" customFormat="1" ht="409.5" x14ac:dyDescent="0.2">
      <c r="B288" s="10">
        <v>381</v>
      </c>
      <c r="C288" s="10" t="s">
        <v>119</v>
      </c>
      <c r="D288" s="32" t="s">
        <v>840</v>
      </c>
      <c r="E288" s="32" t="s">
        <v>137</v>
      </c>
      <c r="F288" s="32" t="s">
        <v>782</v>
      </c>
      <c r="G288" s="36" t="s">
        <v>468</v>
      </c>
      <c r="H288" s="13" t="s">
        <v>469</v>
      </c>
      <c r="I288" s="11" t="s">
        <v>12</v>
      </c>
      <c r="J288" s="11" t="s">
        <v>15</v>
      </c>
      <c r="K288" s="11" t="s">
        <v>17</v>
      </c>
      <c r="L288" s="11" t="s">
        <v>19</v>
      </c>
      <c r="M288" s="12"/>
      <c r="N288" s="12"/>
      <c r="O288" s="12" t="s">
        <v>21</v>
      </c>
      <c r="P288" s="12" t="s">
        <v>21</v>
      </c>
      <c r="Q288" s="11" t="s">
        <v>22</v>
      </c>
      <c r="R288" s="33" t="s">
        <v>137</v>
      </c>
      <c r="S288" s="11" t="s">
        <v>21</v>
      </c>
      <c r="T288" s="11"/>
      <c r="U288" s="11" t="s">
        <v>705</v>
      </c>
      <c r="V288" s="33" t="s">
        <v>706</v>
      </c>
      <c r="W288" s="13" t="s">
        <v>756</v>
      </c>
      <c r="X288" s="10" t="s">
        <v>21</v>
      </c>
      <c r="Y288" s="14"/>
      <c r="Z288" s="14"/>
      <c r="AA288" s="10" t="s">
        <v>137</v>
      </c>
      <c r="AB288" s="10" t="s">
        <v>137</v>
      </c>
      <c r="AC288" s="10" t="s">
        <v>137</v>
      </c>
      <c r="AD288" s="10" t="s">
        <v>137</v>
      </c>
      <c r="AE288" s="10" t="s">
        <v>137</v>
      </c>
      <c r="AF288" s="32" t="s">
        <v>137</v>
      </c>
      <c r="AG288" s="32" t="s">
        <v>137</v>
      </c>
      <c r="AH288" s="10" t="s">
        <v>43</v>
      </c>
      <c r="AI288" s="10" t="s">
        <v>43</v>
      </c>
      <c r="AJ288" s="10" t="s">
        <v>43</v>
      </c>
      <c r="AK288" s="15">
        <v>1</v>
      </c>
      <c r="AL288" s="11" t="s">
        <v>711</v>
      </c>
      <c r="AM288" s="11" t="s">
        <v>710</v>
      </c>
      <c r="AN288" s="11" t="s">
        <v>50</v>
      </c>
      <c r="AO288" s="10" t="s">
        <v>709</v>
      </c>
      <c r="AP288" s="10" t="s">
        <v>53</v>
      </c>
      <c r="AQ288" s="10" t="s">
        <v>55</v>
      </c>
      <c r="AR288" s="10" t="s">
        <v>137</v>
      </c>
    </row>
    <row r="289" spans="2:44" s="51" customFormat="1" ht="409.5" x14ac:dyDescent="0.2">
      <c r="B289" s="10">
        <v>382</v>
      </c>
      <c r="C289" s="10" t="s">
        <v>119</v>
      </c>
      <c r="D289" s="32" t="s">
        <v>840</v>
      </c>
      <c r="E289" s="32" t="s">
        <v>137</v>
      </c>
      <c r="F289" s="32" t="s">
        <v>774</v>
      </c>
      <c r="G289" s="36" t="s">
        <v>605</v>
      </c>
      <c r="H289" s="13" t="s">
        <v>471</v>
      </c>
      <c r="I289" s="11" t="s">
        <v>12</v>
      </c>
      <c r="J289" s="11" t="s">
        <v>15</v>
      </c>
      <c r="K289" s="11" t="s">
        <v>17</v>
      </c>
      <c r="L289" s="11" t="s">
        <v>19</v>
      </c>
      <c r="M289" s="12" t="s">
        <v>21</v>
      </c>
      <c r="N289" s="12"/>
      <c r="O289" s="12"/>
      <c r="P289" s="12"/>
      <c r="Q289" s="11" t="s">
        <v>22</v>
      </c>
      <c r="R289" s="33" t="s">
        <v>137</v>
      </c>
      <c r="S289" s="11"/>
      <c r="T289" s="11" t="s">
        <v>21</v>
      </c>
      <c r="U289" s="11" t="s">
        <v>705</v>
      </c>
      <c r="V289" s="33" t="s">
        <v>706</v>
      </c>
      <c r="W289" s="13" t="s">
        <v>756</v>
      </c>
      <c r="X289" s="10" t="s">
        <v>21</v>
      </c>
      <c r="Y289" s="14"/>
      <c r="Z289" s="14"/>
      <c r="AA289" s="10" t="s">
        <v>137</v>
      </c>
      <c r="AB289" s="10" t="s">
        <v>137</v>
      </c>
      <c r="AC289" s="10" t="s">
        <v>137</v>
      </c>
      <c r="AD289" s="10" t="s">
        <v>137</v>
      </c>
      <c r="AE289" s="10" t="s">
        <v>137</v>
      </c>
      <c r="AF289" s="32" t="s">
        <v>137</v>
      </c>
      <c r="AG289" s="32" t="s">
        <v>137</v>
      </c>
      <c r="AH289" s="10" t="s">
        <v>43</v>
      </c>
      <c r="AI289" s="10" t="s">
        <v>43</v>
      </c>
      <c r="AJ289" s="10" t="s">
        <v>43</v>
      </c>
      <c r="AK289" s="15">
        <v>1</v>
      </c>
      <c r="AL289" s="11" t="s">
        <v>711</v>
      </c>
      <c r="AM289" s="11" t="s">
        <v>710</v>
      </c>
      <c r="AN289" s="11" t="s">
        <v>50</v>
      </c>
      <c r="AO289" s="10" t="s">
        <v>709</v>
      </c>
      <c r="AP289" s="10" t="s">
        <v>53</v>
      </c>
      <c r="AQ289" s="10" t="s">
        <v>55</v>
      </c>
      <c r="AR289" s="10" t="s">
        <v>137</v>
      </c>
    </row>
    <row r="290" spans="2:44" s="51" customFormat="1" ht="409.5" x14ac:dyDescent="0.2">
      <c r="B290" s="10">
        <v>383</v>
      </c>
      <c r="C290" s="10" t="s">
        <v>119</v>
      </c>
      <c r="D290" s="32" t="s">
        <v>840</v>
      </c>
      <c r="E290" s="32" t="s">
        <v>606</v>
      </c>
      <c r="F290" s="32" t="s">
        <v>137</v>
      </c>
      <c r="G290" s="36" t="s">
        <v>607</v>
      </c>
      <c r="H290" s="13" t="s">
        <v>608</v>
      </c>
      <c r="I290" s="11" t="s">
        <v>12</v>
      </c>
      <c r="J290" s="11" t="s">
        <v>15</v>
      </c>
      <c r="K290" s="11" t="s">
        <v>17</v>
      </c>
      <c r="L290" s="11" t="s">
        <v>19</v>
      </c>
      <c r="M290" s="12"/>
      <c r="N290" s="12"/>
      <c r="O290" s="12"/>
      <c r="P290" s="12"/>
      <c r="Q290" s="11" t="s">
        <v>22</v>
      </c>
      <c r="R290" s="33" t="s">
        <v>137</v>
      </c>
      <c r="S290" s="11" t="s">
        <v>21</v>
      </c>
      <c r="T290" s="11"/>
      <c r="U290" s="11" t="s">
        <v>705</v>
      </c>
      <c r="V290" s="33" t="s">
        <v>706</v>
      </c>
      <c r="W290" s="13" t="s">
        <v>756</v>
      </c>
      <c r="X290" s="10" t="s">
        <v>21</v>
      </c>
      <c r="Y290" s="14"/>
      <c r="Z290" s="14"/>
      <c r="AA290" s="10" t="s">
        <v>137</v>
      </c>
      <c r="AB290" s="10" t="s">
        <v>137</v>
      </c>
      <c r="AC290" s="10" t="s">
        <v>137</v>
      </c>
      <c r="AD290" s="10" t="s">
        <v>137</v>
      </c>
      <c r="AE290" s="10" t="s">
        <v>137</v>
      </c>
      <c r="AF290" s="32" t="s">
        <v>137</v>
      </c>
      <c r="AG290" s="32" t="s">
        <v>137</v>
      </c>
      <c r="AH290" s="10" t="s">
        <v>43</v>
      </c>
      <c r="AI290" s="10" t="s">
        <v>43</v>
      </c>
      <c r="AJ290" s="10" t="s">
        <v>43</v>
      </c>
      <c r="AK290" s="15">
        <v>1</v>
      </c>
      <c r="AL290" s="11" t="s">
        <v>711</v>
      </c>
      <c r="AM290" s="11" t="s">
        <v>710</v>
      </c>
      <c r="AN290" s="11" t="s">
        <v>50</v>
      </c>
      <c r="AO290" s="10" t="s">
        <v>709</v>
      </c>
      <c r="AP290" s="10" t="s">
        <v>53</v>
      </c>
      <c r="AQ290" s="10" t="s">
        <v>55</v>
      </c>
      <c r="AR290" s="10" t="s">
        <v>137</v>
      </c>
    </row>
    <row r="291" spans="2:44" s="51" customFormat="1" ht="409.5" x14ac:dyDescent="0.2">
      <c r="B291" s="10">
        <v>384</v>
      </c>
      <c r="C291" s="10" t="s">
        <v>119</v>
      </c>
      <c r="D291" s="32" t="s">
        <v>840</v>
      </c>
      <c r="E291" s="32" t="s">
        <v>606</v>
      </c>
      <c r="F291" s="32" t="s">
        <v>137</v>
      </c>
      <c r="G291" s="36" t="s">
        <v>609</v>
      </c>
      <c r="H291" s="13" t="s">
        <v>610</v>
      </c>
      <c r="I291" s="11" t="s">
        <v>12</v>
      </c>
      <c r="J291" s="11" t="s">
        <v>15</v>
      </c>
      <c r="K291" s="11" t="s">
        <v>17</v>
      </c>
      <c r="L291" s="11" t="s">
        <v>19</v>
      </c>
      <c r="M291" s="12"/>
      <c r="N291" s="12"/>
      <c r="O291" s="12" t="s">
        <v>21</v>
      </c>
      <c r="P291" s="12" t="s">
        <v>21</v>
      </c>
      <c r="Q291" s="11" t="s">
        <v>22</v>
      </c>
      <c r="R291" s="33" t="s">
        <v>137</v>
      </c>
      <c r="S291" s="11" t="s">
        <v>21</v>
      </c>
      <c r="T291" s="11"/>
      <c r="U291" s="11" t="s">
        <v>705</v>
      </c>
      <c r="V291" s="33" t="s">
        <v>706</v>
      </c>
      <c r="W291" s="13" t="s">
        <v>756</v>
      </c>
      <c r="X291" s="10" t="s">
        <v>21</v>
      </c>
      <c r="Y291" s="14"/>
      <c r="Z291" s="14"/>
      <c r="AA291" s="10" t="s">
        <v>137</v>
      </c>
      <c r="AB291" s="10" t="s">
        <v>137</v>
      </c>
      <c r="AC291" s="10" t="s">
        <v>137</v>
      </c>
      <c r="AD291" s="10" t="s">
        <v>137</v>
      </c>
      <c r="AE291" s="10" t="s">
        <v>137</v>
      </c>
      <c r="AF291" s="32" t="s">
        <v>137</v>
      </c>
      <c r="AG291" s="32" t="s">
        <v>137</v>
      </c>
      <c r="AH291" s="10" t="s">
        <v>43</v>
      </c>
      <c r="AI291" s="10" t="s">
        <v>43</v>
      </c>
      <c r="AJ291" s="10" t="s">
        <v>43</v>
      </c>
      <c r="AK291" s="15">
        <v>1</v>
      </c>
      <c r="AL291" s="11" t="s">
        <v>711</v>
      </c>
      <c r="AM291" s="11" t="s">
        <v>710</v>
      </c>
      <c r="AN291" s="11" t="s">
        <v>50</v>
      </c>
      <c r="AO291" s="10" t="s">
        <v>709</v>
      </c>
      <c r="AP291" s="10" t="s">
        <v>53</v>
      </c>
      <c r="AQ291" s="10" t="s">
        <v>55</v>
      </c>
      <c r="AR291" s="10" t="s">
        <v>137</v>
      </c>
    </row>
    <row r="292" spans="2:44" s="51" customFormat="1" ht="409.5" x14ac:dyDescent="0.2">
      <c r="B292" s="10">
        <v>385</v>
      </c>
      <c r="C292" s="10" t="s">
        <v>119</v>
      </c>
      <c r="D292" s="32" t="s">
        <v>840</v>
      </c>
      <c r="E292" s="32" t="s">
        <v>606</v>
      </c>
      <c r="F292" s="32" t="s">
        <v>137</v>
      </c>
      <c r="G292" s="36" t="s">
        <v>611</v>
      </c>
      <c r="H292" s="13" t="s">
        <v>612</v>
      </c>
      <c r="I292" s="11" t="s">
        <v>12</v>
      </c>
      <c r="J292" s="11" t="s">
        <v>15</v>
      </c>
      <c r="K292" s="11" t="s">
        <v>17</v>
      </c>
      <c r="L292" s="11" t="s">
        <v>19</v>
      </c>
      <c r="M292" s="12" t="s">
        <v>21</v>
      </c>
      <c r="N292" s="12"/>
      <c r="O292" s="12"/>
      <c r="P292" s="12"/>
      <c r="Q292" s="11" t="s">
        <v>22</v>
      </c>
      <c r="R292" s="33" t="s">
        <v>137</v>
      </c>
      <c r="S292" s="11" t="s">
        <v>21</v>
      </c>
      <c r="T292" s="11"/>
      <c r="U292" s="11" t="s">
        <v>705</v>
      </c>
      <c r="V292" s="33" t="s">
        <v>706</v>
      </c>
      <c r="W292" s="13" t="s">
        <v>756</v>
      </c>
      <c r="X292" s="10" t="s">
        <v>21</v>
      </c>
      <c r="Y292" s="14"/>
      <c r="Z292" s="14"/>
      <c r="AA292" s="10" t="s">
        <v>137</v>
      </c>
      <c r="AB292" s="10" t="s">
        <v>137</v>
      </c>
      <c r="AC292" s="10" t="s">
        <v>137</v>
      </c>
      <c r="AD292" s="10" t="s">
        <v>137</v>
      </c>
      <c r="AE292" s="10" t="s">
        <v>137</v>
      </c>
      <c r="AF292" s="32" t="s">
        <v>137</v>
      </c>
      <c r="AG292" s="32" t="s">
        <v>137</v>
      </c>
      <c r="AH292" s="10" t="s">
        <v>43</v>
      </c>
      <c r="AI292" s="10" t="s">
        <v>43</v>
      </c>
      <c r="AJ292" s="10" t="s">
        <v>43</v>
      </c>
      <c r="AK292" s="15">
        <v>1</v>
      </c>
      <c r="AL292" s="11" t="s">
        <v>711</v>
      </c>
      <c r="AM292" s="11" t="s">
        <v>710</v>
      </c>
      <c r="AN292" s="11" t="s">
        <v>50</v>
      </c>
      <c r="AO292" s="10" t="s">
        <v>709</v>
      </c>
      <c r="AP292" s="10" t="s">
        <v>53</v>
      </c>
      <c r="AQ292" s="10" t="s">
        <v>55</v>
      </c>
      <c r="AR292" s="10" t="s">
        <v>137</v>
      </c>
    </row>
    <row r="293" spans="2:44" s="51" customFormat="1" ht="409.5" x14ac:dyDescent="0.2">
      <c r="B293" s="10">
        <v>386</v>
      </c>
      <c r="C293" s="10" t="s">
        <v>119</v>
      </c>
      <c r="D293" s="32" t="s">
        <v>840</v>
      </c>
      <c r="E293" s="32" t="s">
        <v>606</v>
      </c>
      <c r="F293" s="32" t="s">
        <v>745</v>
      </c>
      <c r="G293" s="36" t="s">
        <v>613</v>
      </c>
      <c r="H293" s="13" t="s">
        <v>614</v>
      </c>
      <c r="I293" s="11" t="s">
        <v>12</v>
      </c>
      <c r="J293" s="11" t="s">
        <v>15</v>
      </c>
      <c r="K293" s="11" t="s">
        <v>17</v>
      </c>
      <c r="L293" s="11" t="s">
        <v>19</v>
      </c>
      <c r="M293" s="12" t="s">
        <v>21</v>
      </c>
      <c r="N293" s="12"/>
      <c r="O293" s="12"/>
      <c r="P293" s="12"/>
      <c r="Q293" s="11" t="s">
        <v>22</v>
      </c>
      <c r="R293" s="33" t="s">
        <v>137</v>
      </c>
      <c r="S293" s="11"/>
      <c r="T293" s="11" t="s">
        <v>21</v>
      </c>
      <c r="U293" s="11" t="s">
        <v>705</v>
      </c>
      <c r="V293" s="33" t="s">
        <v>706</v>
      </c>
      <c r="W293" s="13" t="s">
        <v>756</v>
      </c>
      <c r="X293" s="10" t="s">
        <v>21</v>
      </c>
      <c r="Y293" s="14"/>
      <c r="Z293" s="14"/>
      <c r="AA293" s="10" t="s">
        <v>137</v>
      </c>
      <c r="AB293" s="10" t="s">
        <v>137</v>
      </c>
      <c r="AC293" s="10" t="s">
        <v>137</v>
      </c>
      <c r="AD293" s="10" t="s">
        <v>137</v>
      </c>
      <c r="AE293" s="10" t="s">
        <v>137</v>
      </c>
      <c r="AF293" s="32" t="s">
        <v>137</v>
      </c>
      <c r="AG293" s="32" t="s">
        <v>137</v>
      </c>
      <c r="AH293" s="10" t="s">
        <v>43</v>
      </c>
      <c r="AI293" s="10" t="s">
        <v>43</v>
      </c>
      <c r="AJ293" s="10" t="s">
        <v>43</v>
      </c>
      <c r="AK293" s="15">
        <v>1</v>
      </c>
      <c r="AL293" s="11" t="s">
        <v>711</v>
      </c>
      <c r="AM293" s="11" t="s">
        <v>710</v>
      </c>
      <c r="AN293" s="11" t="s">
        <v>50</v>
      </c>
      <c r="AO293" s="10" t="s">
        <v>709</v>
      </c>
      <c r="AP293" s="10" t="s">
        <v>53</v>
      </c>
      <c r="AQ293" s="10" t="s">
        <v>55</v>
      </c>
      <c r="AR293" s="10" t="s">
        <v>137</v>
      </c>
    </row>
    <row r="294" spans="2:44" s="51" customFormat="1" ht="409.5" x14ac:dyDescent="0.2">
      <c r="B294" s="10">
        <v>387</v>
      </c>
      <c r="C294" s="10" t="s">
        <v>119</v>
      </c>
      <c r="D294" s="32" t="s">
        <v>840</v>
      </c>
      <c r="E294" s="32" t="s">
        <v>606</v>
      </c>
      <c r="F294" s="32" t="s">
        <v>137</v>
      </c>
      <c r="G294" s="36" t="s">
        <v>573</v>
      </c>
      <c r="H294" s="13" t="s">
        <v>615</v>
      </c>
      <c r="I294" s="11" t="s">
        <v>12</v>
      </c>
      <c r="J294" s="11" t="s">
        <v>15</v>
      </c>
      <c r="K294" s="11" t="s">
        <v>17</v>
      </c>
      <c r="L294" s="11" t="s">
        <v>19</v>
      </c>
      <c r="M294" s="12"/>
      <c r="N294" s="12"/>
      <c r="O294" s="12" t="s">
        <v>21</v>
      </c>
      <c r="P294" s="12" t="s">
        <v>21</v>
      </c>
      <c r="Q294" s="11" t="s">
        <v>22</v>
      </c>
      <c r="R294" s="33" t="s">
        <v>137</v>
      </c>
      <c r="S294" s="11" t="s">
        <v>21</v>
      </c>
      <c r="T294" s="11"/>
      <c r="U294" s="11" t="s">
        <v>705</v>
      </c>
      <c r="V294" s="33" t="s">
        <v>706</v>
      </c>
      <c r="W294" s="13" t="s">
        <v>756</v>
      </c>
      <c r="X294" s="10" t="s">
        <v>21</v>
      </c>
      <c r="Y294" s="14"/>
      <c r="Z294" s="14"/>
      <c r="AA294" s="10" t="s">
        <v>137</v>
      </c>
      <c r="AB294" s="10" t="s">
        <v>137</v>
      </c>
      <c r="AC294" s="10" t="s">
        <v>137</v>
      </c>
      <c r="AD294" s="10" t="s">
        <v>137</v>
      </c>
      <c r="AE294" s="10" t="s">
        <v>137</v>
      </c>
      <c r="AF294" s="32" t="s">
        <v>137</v>
      </c>
      <c r="AG294" s="32" t="s">
        <v>137</v>
      </c>
      <c r="AH294" s="10" t="s">
        <v>43</v>
      </c>
      <c r="AI294" s="10" t="s">
        <v>43</v>
      </c>
      <c r="AJ294" s="10" t="s">
        <v>43</v>
      </c>
      <c r="AK294" s="15">
        <v>1</v>
      </c>
      <c r="AL294" s="11" t="s">
        <v>711</v>
      </c>
      <c r="AM294" s="11" t="s">
        <v>710</v>
      </c>
      <c r="AN294" s="11" t="s">
        <v>50</v>
      </c>
      <c r="AO294" s="10" t="s">
        <v>709</v>
      </c>
      <c r="AP294" s="10" t="s">
        <v>53</v>
      </c>
      <c r="AQ294" s="10" t="s">
        <v>55</v>
      </c>
      <c r="AR294" s="10" t="s">
        <v>137</v>
      </c>
    </row>
    <row r="295" spans="2:44" s="51" customFormat="1" ht="409.5" x14ac:dyDescent="0.2">
      <c r="B295" s="10">
        <v>388</v>
      </c>
      <c r="C295" s="10" t="s">
        <v>119</v>
      </c>
      <c r="D295" s="32" t="s">
        <v>840</v>
      </c>
      <c r="E295" s="32" t="s">
        <v>606</v>
      </c>
      <c r="F295" s="32" t="s">
        <v>137</v>
      </c>
      <c r="G295" s="36" t="s">
        <v>575</v>
      </c>
      <c r="H295" s="13" t="s">
        <v>616</v>
      </c>
      <c r="I295" s="11" t="s">
        <v>12</v>
      </c>
      <c r="J295" s="11" t="s">
        <v>15</v>
      </c>
      <c r="K295" s="11" t="s">
        <v>17</v>
      </c>
      <c r="L295" s="11" t="s">
        <v>19</v>
      </c>
      <c r="M295" s="12" t="s">
        <v>21</v>
      </c>
      <c r="N295" s="12"/>
      <c r="O295" s="12"/>
      <c r="P295" s="12"/>
      <c r="Q295" s="11" t="s">
        <v>22</v>
      </c>
      <c r="R295" s="33" t="s">
        <v>137</v>
      </c>
      <c r="S295" s="11" t="s">
        <v>21</v>
      </c>
      <c r="T295" s="11"/>
      <c r="U295" s="11" t="s">
        <v>705</v>
      </c>
      <c r="V295" s="33" t="s">
        <v>706</v>
      </c>
      <c r="W295" s="13" t="s">
        <v>756</v>
      </c>
      <c r="X295" s="10" t="s">
        <v>21</v>
      </c>
      <c r="Y295" s="14"/>
      <c r="Z295" s="14"/>
      <c r="AA295" s="10" t="s">
        <v>137</v>
      </c>
      <c r="AB295" s="10" t="s">
        <v>137</v>
      </c>
      <c r="AC295" s="10" t="s">
        <v>137</v>
      </c>
      <c r="AD295" s="10" t="s">
        <v>137</v>
      </c>
      <c r="AE295" s="10" t="s">
        <v>137</v>
      </c>
      <c r="AF295" s="32" t="s">
        <v>137</v>
      </c>
      <c r="AG295" s="32" t="s">
        <v>137</v>
      </c>
      <c r="AH295" s="10" t="s">
        <v>43</v>
      </c>
      <c r="AI295" s="10" t="s">
        <v>43</v>
      </c>
      <c r="AJ295" s="10" t="s">
        <v>43</v>
      </c>
      <c r="AK295" s="15">
        <v>1</v>
      </c>
      <c r="AL295" s="11" t="s">
        <v>711</v>
      </c>
      <c r="AM295" s="11" t="s">
        <v>710</v>
      </c>
      <c r="AN295" s="11" t="s">
        <v>50</v>
      </c>
      <c r="AO295" s="10" t="s">
        <v>709</v>
      </c>
      <c r="AP295" s="10" t="s">
        <v>53</v>
      </c>
      <c r="AQ295" s="10" t="s">
        <v>55</v>
      </c>
      <c r="AR295" s="10" t="s">
        <v>137</v>
      </c>
    </row>
    <row r="296" spans="2:44" s="51" customFormat="1" ht="409.5" x14ac:dyDescent="0.2">
      <c r="B296" s="10">
        <v>389</v>
      </c>
      <c r="C296" s="10" t="s">
        <v>119</v>
      </c>
      <c r="D296" s="32" t="s">
        <v>840</v>
      </c>
      <c r="E296" s="32" t="s">
        <v>606</v>
      </c>
      <c r="F296" s="32" t="s">
        <v>137</v>
      </c>
      <c r="G296" s="36" t="s">
        <v>577</v>
      </c>
      <c r="H296" s="13" t="s">
        <v>617</v>
      </c>
      <c r="I296" s="11" t="s">
        <v>12</v>
      </c>
      <c r="J296" s="11" t="s">
        <v>15</v>
      </c>
      <c r="K296" s="11" t="s">
        <v>17</v>
      </c>
      <c r="L296" s="11" t="s">
        <v>19</v>
      </c>
      <c r="M296" s="12"/>
      <c r="N296" s="12"/>
      <c r="O296" s="12" t="s">
        <v>21</v>
      </c>
      <c r="P296" s="12" t="s">
        <v>21</v>
      </c>
      <c r="Q296" s="11" t="s">
        <v>22</v>
      </c>
      <c r="R296" s="33" t="s">
        <v>137</v>
      </c>
      <c r="S296" s="11" t="s">
        <v>21</v>
      </c>
      <c r="T296" s="11"/>
      <c r="U296" s="11" t="s">
        <v>705</v>
      </c>
      <c r="V296" s="33" t="s">
        <v>706</v>
      </c>
      <c r="W296" s="13" t="s">
        <v>756</v>
      </c>
      <c r="X296" s="10" t="s">
        <v>21</v>
      </c>
      <c r="Y296" s="14"/>
      <c r="Z296" s="14"/>
      <c r="AA296" s="10" t="s">
        <v>137</v>
      </c>
      <c r="AB296" s="10" t="s">
        <v>137</v>
      </c>
      <c r="AC296" s="10" t="s">
        <v>137</v>
      </c>
      <c r="AD296" s="10" t="s">
        <v>137</v>
      </c>
      <c r="AE296" s="10" t="s">
        <v>137</v>
      </c>
      <c r="AF296" s="32" t="s">
        <v>137</v>
      </c>
      <c r="AG296" s="32" t="s">
        <v>137</v>
      </c>
      <c r="AH296" s="10" t="s">
        <v>43</v>
      </c>
      <c r="AI296" s="10" t="s">
        <v>43</v>
      </c>
      <c r="AJ296" s="10" t="s">
        <v>43</v>
      </c>
      <c r="AK296" s="15">
        <v>1</v>
      </c>
      <c r="AL296" s="11" t="s">
        <v>711</v>
      </c>
      <c r="AM296" s="11" t="s">
        <v>710</v>
      </c>
      <c r="AN296" s="11" t="s">
        <v>50</v>
      </c>
      <c r="AO296" s="10" t="s">
        <v>709</v>
      </c>
      <c r="AP296" s="10" t="s">
        <v>53</v>
      </c>
      <c r="AQ296" s="10" t="s">
        <v>55</v>
      </c>
      <c r="AR296" s="10" t="s">
        <v>137</v>
      </c>
    </row>
    <row r="297" spans="2:44" s="51" customFormat="1" ht="409.5" x14ac:dyDescent="0.2">
      <c r="B297" s="10">
        <v>390</v>
      </c>
      <c r="C297" s="10" t="s">
        <v>119</v>
      </c>
      <c r="D297" s="32" t="s">
        <v>840</v>
      </c>
      <c r="E297" s="32" t="s">
        <v>137</v>
      </c>
      <c r="F297" s="32" t="s">
        <v>137</v>
      </c>
      <c r="G297" s="36" t="s">
        <v>618</v>
      </c>
      <c r="H297" s="13" t="s">
        <v>619</v>
      </c>
      <c r="I297" s="11" t="s">
        <v>12</v>
      </c>
      <c r="J297" s="11" t="s">
        <v>15</v>
      </c>
      <c r="K297" s="11" t="s">
        <v>17</v>
      </c>
      <c r="L297" s="11" t="s">
        <v>19</v>
      </c>
      <c r="M297" s="12" t="s">
        <v>21</v>
      </c>
      <c r="N297" s="12"/>
      <c r="O297" s="12"/>
      <c r="P297" s="12"/>
      <c r="Q297" s="11" t="s">
        <v>22</v>
      </c>
      <c r="R297" s="33" t="s">
        <v>137</v>
      </c>
      <c r="S297" s="11" t="s">
        <v>21</v>
      </c>
      <c r="T297" s="11"/>
      <c r="U297" s="11" t="s">
        <v>705</v>
      </c>
      <c r="V297" s="33" t="s">
        <v>706</v>
      </c>
      <c r="W297" s="13" t="s">
        <v>756</v>
      </c>
      <c r="X297" s="10" t="s">
        <v>21</v>
      </c>
      <c r="Y297" s="14"/>
      <c r="Z297" s="14"/>
      <c r="AA297" s="10" t="s">
        <v>137</v>
      </c>
      <c r="AB297" s="10" t="s">
        <v>137</v>
      </c>
      <c r="AC297" s="10" t="s">
        <v>137</v>
      </c>
      <c r="AD297" s="10" t="s">
        <v>137</v>
      </c>
      <c r="AE297" s="10" t="s">
        <v>137</v>
      </c>
      <c r="AF297" s="32" t="s">
        <v>137</v>
      </c>
      <c r="AG297" s="32" t="s">
        <v>137</v>
      </c>
      <c r="AH297" s="10" t="s">
        <v>43</v>
      </c>
      <c r="AI297" s="10" t="s">
        <v>43</v>
      </c>
      <c r="AJ297" s="10" t="s">
        <v>43</v>
      </c>
      <c r="AK297" s="15">
        <v>1</v>
      </c>
      <c r="AL297" s="11" t="s">
        <v>711</v>
      </c>
      <c r="AM297" s="11" t="s">
        <v>710</v>
      </c>
      <c r="AN297" s="11" t="s">
        <v>50</v>
      </c>
      <c r="AO297" s="10" t="s">
        <v>709</v>
      </c>
      <c r="AP297" s="10" t="s">
        <v>53</v>
      </c>
      <c r="AQ297" s="10" t="s">
        <v>55</v>
      </c>
      <c r="AR297" s="10" t="s">
        <v>137</v>
      </c>
    </row>
    <row r="298" spans="2:44" s="51" customFormat="1" ht="409.5" x14ac:dyDescent="0.2">
      <c r="B298" s="10">
        <v>391</v>
      </c>
      <c r="C298" s="10" t="s">
        <v>119</v>
      </c>
      <c r="D298" s="32" t="s">
        <v>840</v>
      </c>
      <c r="E298" s="32" t="s">
        <v>137</v>
      </c>
      <c r="F298" s="32" t="s">
        <v>137</v>
      </c>
      <c r="G298" s="36" t="s">
        <v>620</v>
      </c>
      <c r="H298" s="13" t="s">
        <v>621</v>
      </c>
      <c r="I298" s="11" t="s">
        <v>12</v>
      </c>
      <c r="J298" s="11" t="s">
        <v>15</v>
      </c>
      <c r="K298" s="11" t="s">
        <v>17</v>
      </c>
      <c r="L298" s="11" t="s">
        <v>19</v>
      </c>
      <c r="M298" s="12"/>
      <c r="N298" s="12"/>
      <c r="O298" s="12" t="s">
        <v>21</v>
      </c>
      <c r="P298" s="12" t="s">
        <v>21</v>
      </c>
      <c r="Q298" s="11" t="s">
        <v>22</v>
      </c>
      <c r="R298" s="33" t="s">
        <v>137</v>
      </c>
      <c r="S298" s="11" t="s">
        <v>21</v>
      </c>
      <c r="T298" s="11"/>
      <c r="U298" s="11" t="s">
        <v>705</v>
      </c>
      <c r="V298" s="33" t="s">
        <v>706</v>
      </c>
      <c r="W298" s="13" t="s">
        <v>756</v>
      </c>
      <c r="X298" s="10" t="s">
        <v>21</v>
      </c>
      <c r="Y298" s="14"/>
      <c r="Z298" s="14"/>
      <c r="AA298" s="10" t="s">
        <v>137</v>
      </c>
      <c r="AB298" s="10" t="s">
        <v>137</v>
      </c>
      <c r="AC298" s="10" t="s">
        <v>137</v>
      </c>
      <c r="AD298" s="10" t="s">
        <v>137</v>
      </c>
      <c r="AE298" s="10" t="s">
        <v>137</v>
      </c>
      <c r="AF298" s="32" t="s">
        <v>137</v>
      </c>
      <c r="AG298" s="32" t="s">
        <v>137</v>
      </c>
      <c r="AH298" s="10" t="s">
        <v>43</v>
      </c>
      <c r="AI298" s="10" t="s">
        <v>43</v>
      </c>
      <c r="AJ298" s="10" t="s">
        <v>43</v>
      </c>
      <c r="AK298" s="15">
        <v>1</v>
      </c>
      <c r="AL298" s="11" t="s">
        <v>711</v>
      </c>
      <c r="AM298" s="11" t="s">
        <v>710</v>
      </c>
      <c r="AN298" s="11" t="s">
        <v>50</v>
      </c>
      <c r="AO298" s="10" t="s">
        <v>709</v>
      </c>
      <c r="AP298" s="10" t="s">
        <v>53</v>
      </c>
      <c r="AQ298" s="10" t="s">
        <v>55</v>
      </c>
      <c r="AR298" s="10" t="s">
        <v>137</v>
      </c>
    </row>
    <row r="299" spans="2:44" s="51" customFormat="1" ht="409.5" x14ac:dyDescent="0.2">
      <c r="B299" s="10">
        <v>392</v>
      </c>
      <c r="C299" s="10" t="s">
        <v>119</v>
      </c>
      <c r="D299" s="32" t="s">
        <v>840</v>
      </c>
      <c r="E299" s="32" t="s">
        <v>137</v>
      </c>
      <c r="F299" s="32" t="s">
        <v>137</v>
      </c>
      <c r="G299" s="36" t="s">
        <v>622</v>
      </c>
      <c r="H299" s="13" t="s">
        <v>623</v>
      </c>
      <c r="I299" s="11" t="s">
        <v>12</v>
      </c>
      <c r="J299" s="11" t="s">
        <v>15</v>
      </c>
      <c r="K299" s="11" t="s">
        <v>17</v>
      </c>
      <c r="L299" s="11" t="s">
        <v>19</v>
      </c>
      <c r="M299" s="12" t="s">
        <v>21</v>
      </c>
      <c r="N299" s="12"/>
      <c r="O299" s="12"/>
      <c r="P299" s="12"/>
      <c r="Q299" s="11" t="s">
        <v>22</v>
      </c>
      <c r="R299" s="33" t="s">
        <v>137</v>
      </c>
      <c r="S299" s="11" t="s">
        <v>21</v>
      </c>
      <c r="T299" s="11"/>
      <c r="U299" s="11" t="s">
        <v>705</v>
      </c>
      <c r="V299" s="33" t="s">
        <v>706</v>
      </c>
      <c r="W299" s="13" t="s">
        <v>756</v>
      </c>
      <c r="X299" s="10" t="s">
        <v>21</v>
      </c>
      <c r="Y299" s="14"/>
      <c r="Z299" s="14"/>
      <c r="AA299" s="10" t="s">
        <v>137</v>
      </c>
      <c r="AB299" s="10" t="s">
        <v>137</v>
      </c>
      <c r="AC299" s="10" t="s">
        <v>137</v>
      </c>
      <c r="AD299" s="10" t="s">
        <v>137</v>
      </c>
      <c r="AE299" s="10" t="s">
        <v>137</v>
      </c>
      <c r="AF299" s="32" t="s">
        <v>137</v>
      </c>
      <c r="AG299" s="32" t="s">
        <v>137</v>
      </c>
      <c r="AH299" s="10" t="s">
        <v>43</v>
      </c>
      <c r="AI299" s="10" t="s">
        <v>43</v>
      </c>
      <c r="AJ299" s="10" t="s">
        <v>43</v>
      </c>
      <c r="AK299" s="15">
        <v>1</v>
      </c>
      <c r="AL299" s="11" t="s">
        <v>711</v>
      </c>
      <c r="AM299" s="11" t="s">
        <v>710</v>
      </c>
      <c r="AN299" s="11" t="s">
        <v>50</v>
      </c>
      <c r="AO299" s="10" t="s">
        <v>709</v>
      </c>
      <c r="AP299" s="10" t="s">
        <v>53</v>
      </c>
      <c r="AQ299" s="10" t="s">
        <v>55</v>
      </c>
      <c r="AR299" s="10" t="s">
        <v>137</v>
      </c>
    </row>
    <row r="300" spans="2:44" s="51" customFormat="1" ht="409.5" x14ac:dyDescent="0.2">
      <c r="B300" s="10">
        <v>393</v>
      </c>
      <c r="C300" s="10" t="s">
        <v>119</v>
      </c>
      <c r="D300" s="32" t="s">
        <v>840</v>
      </c>
      <c r="E300" s="32" t="s">
        <v>137</v>
      </c>
      <c r="F300" s="32" t="s">
        <v>746</v>
      </c>
      <c r="G300" s="36" t="s">
        <v>624</v>
      </c>
      <c r="H300" s="13" t="s">
        <v>625</v>
      </c>
      <c r="I300" s="11" t="s">
        <v>12</v>
      </c>
      <c r="J300" s="11" t="s">
        <v>15</v>
      </c>
      <c r="K300" s="11" t="s">
        <v>17</v>
      </c>
      <c r="L300" s="11" t="s">
        <v>19</v>
      </c>
      <c r="M300" s="12"/>
      <c r="N300" s="12"/>
      <c r="O300" s="12" t="s">
        <v>21</v>
      </c>
      <c r="P300" s="12" t="s">
        <v>21</v>
      </c>
      <c r="Q300" s="11" t="s">
        <v>22</v>
      </c>
      <c r="R300" s="33" t="s">
        <v>137</v>
      </c>
      <c r="S300" s="11"/>
      <c r="T300" s="11" t="s">
        <v>21</v>
      </c>
      <c r="U300" s="11" t="s">
        <v>705</v>
      </c>
      <c r="V300" s="33" t="s">
        <v>706</v>
      </c>
      <c r="W300" s="13" t="s">
        <v>756</v>
      </c>
      <c r="X300" s="10" t="s">
        <v>21</v>
      </c>
      <c r="Y300" s="14"/>
      <c r="Z300" s="14"/>
      <c r="AA300" s="10" t="s">
        <v>137</v>
      </c>
      <c r="AB300" s="10" t="s">
        <v>137</v>
      </c>
      <c r="AC300" s="10" t="s">
        <v>137</v>
      </c>
      <c r="AD300" s="10" t="s">
        <v>137</v>
      </c>
      <c r="AE300" s="10" t="s">
        <v>137</v>
      </c>
      <c r="AF300" s="32" t="s">
        <v>137</v>
      </c>
      <c r="AG300" s="32" t="s">
        <v>137</v>
      </c>
      <c r="AH300" s="10" t="s">
        <v>43</v>
      </c>
      <c r="AI300" s="10" t="s">
        <v>43</v>
      </c>
      <c r="AJ300" s="10" t="s">
        <v>43</v>
      </c>
      <c r="AK300" s="15">
        <v>1</v>
      </c>
      <c r="AL300" s="11" t="s">
        <v>711</v>
      </c>
      <c r="AM300" s="11" t="s">
        <v>710</v>
      </c>
      <c r="AN300" s="11" t="s">
        <v>50</v>
      </c>
      <c r="AO300" s="10" t="s">
        <v>709</v>
      </c>
      <c r="AP300" s="10" t="s">
        <v>53</v>
      </c>
      <c r="AQ300" s="10" t="s">
        <v>55</v>
      </c>
      <c r="AR300" s="10" t="s">
        <v>137</v>
      </c>
    </row>
    <row r="301" spans="2:44" s="51" customFormat="1" ht="409.5" x14ac:dyDescent="0.2">
      <c r="B301" s="10">
        <v>394</v>
      </c>
      <c r="C301" s="10" t="s">
        <v>119</v>
      </c>
      <c r="D301" s="32" t="s">
        <v>840</v>
      </c>
      <c r="E301" s="32" t="s">
        <v>137</v>
      </c>
      <c r="F301" s="32" t="s">
        <v>137</v>
      </c>
      <c r="G301" s="36" t="s">
        <v>626</v>
      </c>
      <c r="H301" s="13" t="s">
        <v>627</v>
      </c>
      <c r="I301" s="11" t="s">
        <v>12</v>
      </c>
      <c r="J301" s="11" t="s">
        <v>15</v>
      </c>
      <c r="K301" s="11" t="s">
        <v>17</v>
      </c>
      <c r="L301" s="11" t="s">
        <v>19</v>
      </c>
      <c r="M301" s="12" t="s">
        <v>21</v>
      </c>
      <c r="N301" s="12"/>
      <c r="O301" s="12"/>
      <c r="P301" s="12"/>
      <c r="Q301" s="11" t="s">
        <v>22</v>
      </c>
      <c r="R301" s="33" t="s">
        <v>137</v>
      </c>
      <c r="S301" s="11" t="s">
        <v>21</v>
      </c>
      <c r="T301" s="11"/>
      <c r="U301" s="11" t="s">
        <v>705</v>
      </c>
      <c r="V301" s="33" t="s">
        <v>706</v>
      </c>
      <c r="W301" s="13" t="s">
        <v>756</v>
      </c>
      <c r="X301" s="10" t="s">
        <v>21</v>
      </c>
      <c r="Y301" s="14"/>
      <c r="Z301" s="14"/>
      <c r="AA301" s="10" t="s">
        <v>137</v>
      </c>
      <c r="AB301" s="10" t="s">
        <v>137</v>
      </c>
      <c r="AC301" s="10" t="s">
        <v>137</v>
      </c>
      <c r="AD301" s="10" t="s">
        <v>137</v>
      </c>
      <c r="AE301" s="10" t="s">
        <v>137</v>
      </c>
      <c r="AF301" s="32" t="s">
        <v>137</v>
      </c>
      <c r="AG301" s="32" t="s">
        <v>137</v>
      </c>
      <c r="AH301" s="10" t="s">
        <v>43</v>
      </c>
      <c r="AI301" s="10" t="s">
        <v>43</v>
      </c>
      <c r="AJ301" s="10" t="s">
        <v>43</v>
      </c>
      <c r="AK301" s="15">
        <v>1</v>
      </c>
      <c r="AL301" s="11" t="s">
        <v>711</v>
      </c>
      <c r="AM301" s="11" t="s">
        <v>710</v>
      </c>
      <c r="AN301" s="11" t="s">
        <v>50</v>
      </c>
      <c r="AO301" s="10" t="s">
        <v>709</v>
      </c>
      <c r="AP301" s="10" t="s">
        <v>53</v>
      </c>
      <c r="AQ301" s="10" t="s">
        <v>55</v>
      </c>
      <c r="AR301" s="10" t="s">
        <v>137</v>
      </c>
    </row>
    <row r="302" spans="2:44" s="51" customFormat="1" ht="409.5" x14ac:dyDescent="0.2">
      <c r="B302" s="10">
        <v>395</v>
      </c>
      <c r="C302" s="10" t="s">
        <v>119</v>
      </c>
      <c r="D302" s="32" t="s">
        <v>840</v>
      </c>
      <c r="E302" s="32" t="s">
        <v>137</v>
      </c>
      <c r="F302" s="32" t="s">
        <v>137</v>
      </c>
      <c r="G302" s="36" t="s">
        <v>628</v>
      </c>
      <c r="H302" s="13" t="s">
        <v>629</v>
      </c>
      <c r="I302" s="11" t="s">
        <v>12</v>
      </c>
      <c r="J302" s="11" t="s">
        <v>15</v>
      </c>
      <c r="K302" s="11" t="s">
        <v>17</v>
      </c>
      <c r="L302" s="11" t="s">
        <v>19</v>
      </c>
      <c r="M302" s="12"/>
      <c r="N302" s="12"/>
      <c r="O302" s="12" t="s">
        <v>21</v>
      </c>
      <c r="P302" s="12" t="s">
        <v>21</v>
      </c>
      <c r="Q302" s="11" t="s">
        <v>22</v>
      </c>
      <c r="R302" s="33" t="s">
        <v>137</v>
      </c>
      <c r="S302" s="11" t="s">
        <v>21</v>
      </c>
      <c r="T302" s="11"/>
      <c r="U302" s="11" t="s">
        <v>705</v>
      </c>
      <c r="V302" s="33" t="s">
        <v>706</v>
      </c>
      <c r="W302" s="13" t="s">
        <v>756</v>
      </c>
      <c r="X302" s="10" t="s">
        <v>21</v>
      </c>
      <c r="Y302" s="14"/>
      <c r="Z302" s="14"/>
      <c r="AA302" s="10" t="s">
        <v>137</v>
      </c>
      <c r="AB302" s="10" t="s">
        <v>137</v>
      </c>
      <c r="AC302" s="10" t="s">
        <v>137</v>
      </c>
      <c r="AD302" s="10" t="s">
        <v>137</v>
      </c>
      <c r="AE302" s="10" t="s">
        <v>137</v>
      </c>
      <c r="AF302" s="32" t="s">
        <v>137</v>
      </c>
      <c r="AG302" s="32" t="s">
        <v>137</v>
      </c>
      <c r="AH302" s="10" t="s">
        <v>43</v>
      </c>
      <c r="AI302" s="10" t="s">
        <v>43</v>
      </c>
      <c r="AJ302" s="10" t="s">
        <v>43</v>
      </c>
      <c r="AK302" s="15">
        <v>1</v>
      </c>
      <c r="AL302" s="11" t="s">
        <v>711</v>
      </c>
      <c r="AM302" s="11" t="s">
        <v>710</v>
      </c>
      <c r="AN302" s="11" t="s">
        <v>50</v>
      </c>
      <c r="AO302" s="10" t="s">
        <v>709</v>
      </c>
      <c r="AP302" s="10" t="s">
        <v>53</v>
      </c>
      <c r="AQ302" s="10" t="s">
        <v>55</v>
      </c>
      <c r="AR302" s="10" t="s">
        <v>137</v>
      </c>
    </row>
    <row r="303" spans="2:44" s="51" customFormat="1" ht="409.5" x14ac:dyDescent="0.2">
      <c r="B303" s="10">
        <v>396</v>
      </c>
      <c r="C303" s="10" t="s">
        <v>119</v>
      </c>
      <c r="D303" s="32" t="s">
        <v>840</v>
      </c>
      <c r="E303" s="32" t="s">
        <v>137</v>
      </c>
      <c r="F303" s="32" t="s">
        <v>137</v>
      </c>
      <c r="G303" s="36" t="s">
        <v>630</v>
      </c>
      <c r="H303" s="13" t="s">
        <v>631</v>
      </c>
      <c r="I303" s="11" t="s">
        <v>12</v>
      </c>
      <c r="J303" s="11" t="s">
        <v>15</v>
      </c>
      <c r="K303" s="11" t="s">
        <v>17</v>
      </c>
      <c r="L303" s="11" t="s">
        <v>19</v>
      </c>
      <c r="M303" s="12"/>
      <c r="N303" s="12"/>
      <c r="O303" s="12" t="s">
        <v>21</v>
      </c>
      <c r="P303" s="12" t="s">
        <v>21</v>
      </c>
      <c r="Q303" s="11" t="s">
        <v>22</v>
      </c>
      <c r="R303" s="33" t="s">
        <v>137</v>
      </c>
      <c r="S303" s="11" t="s">
        <v>21</v>
      </c>
      <c r="T303" s="11"/>
      <c r="U303" s="11" t="s">
        <v>705</v>
      </c>
      <c r="V303" s="33" t="s">
        <v>706</v>
      </c>
      <c r="W303" s="13" t="s">
        <v>756</v>
      </c>
      <c r="X303" s="10" t="s">
        <v>21</v>
      </c>
      <c r="Y303" s="14"/>
      <c r="Z303" s="14"/>
      <c r="AA303" s="10" t="s">
        <v>137</v>
      </c>
      <c r="AB303" s="10" t="s">
        <v>137</v>
      </c>
      <c r="AC303" s="10" t="s">
        <v>137</v>
      </c>
      <c r="AD303" s="10" t="s">
        <v>137</v>
      </c>
      <c r="AE303" s="10" t="s">
        <v>137</v>
      </c>
      <c r="AF303" s="32" t="s">
        <v>137</v>
      </c>
      <c r="AG303" s="32" t="s">
        <v>137</v>
      </c>
      <c r="AH303" s="10" t="s">
        <v>43</v>
      </c>
      <c r="AI303" s="10" t="s">
        <v>43</v>
      </c>
      <c r="AJ303" s="10" t="s">
        <v>43</v>
      </c>
      <c r="AK303" s="15">
        <v>1</v>
      </c>
      <c r="AL303" s="11" t="s">
        <v>711</v>
      </c>
      <c r="AM303" s="11" t="s">
        <v>710</v>
      </c>
      <c r="AN303" s="11" t="s">
        <v>50</v>
      </c>
      <c r="AO303" s="10" t="s">
        <v>709</v>
      </c>
      <c r="AP303" s="10" t="s">
        <v>53</v>
      </c>
      <c r="AQ303" s="10" t="s">
        <v>55</v>
      </c>
      <c r="AR303" s="10" t="s">
        <v>137</v>
      </c>
    </row>
    <row r="304" spans="2:44" s="51" customFormat="1" ht="409.5" x14ac:dyDescent="0.2">
      <c r="B304" s="10">
        <v>397</v>
      </c>
      <c r="C304" s="10" t="s">
        <v>119</v>
      </c>
      <c r="D304" s="32" t="s">
        <v>840</v>
      </c>
      <c r="E304" s="32" t="s">
        <v>137</v>
      </c>
      <c r="F304" s="32" t="s">
        <v>137</v>
      </c>
      <c r="G304" s="36" t="s">
        <v>632</v>
      </c>
      <c r="H304" s="13" t="s">
        <v>633</v>
      </c>
      <c r="I304" s="11" t="s">
        <v>12</v>
      </c>
      <c r="J304" s="11" t="s">
        <v>15</v>
      </c>
      <c r="K304" s="11" t="s">
        <v>17</v>
      </c>
      <c r="L304" s="11" t="s">
        <v>19</v>
      </c>
      <c r="M304" s="12" t="s">
        <v>21</v>
      </c>
      <c r="N304" s="12"/>
      <c r="O304" s="12"/>
      <c r="P304" s="12"/>
      <c r="Q304" s="11" t="s">
        <v>22</v>
      </c>
      <c r="R304" s="33" t="s">
        <v>137</v>
      </c>
      <c r="S304" s="11" t="s">
        <v>21</v>
      </c>
      <c r="T304" s="11"/>
      <c r="U304" s="11" t="s">
        <v>705</v>
      </c>
      <c r="V304" s="33" t="s">
        <v>706</v>
      </c>
      <c r="W304" s="13" t="s">
        <v>756</v>
      </c>
      <c r="X304" s="10" t="s">
        <v>21</v>
      </c>
      <c r="Y304" s="14"/>
      <c r="Z304" s="14"/>
      <c r="AA304" s="10" t="s">
        <v>137</v>
      </c>
      <c r="AB304" s="10" t="s">
        <v>137</v>
      </c>
      <c r="AC304" s="10" t="s">
        <v>137</v>
      </c>
      <c r="AD304" s="10" t="s">
        <v>137</v>
      </c>
      <c r="AE304" s="10" t="s">
        <v>137</v>
      </c>
      <c r="AF304" s="32" t="s">
        <v>137</v>
      </c>
      <c r="AG304" s="32" t="s">
        <v>137</v>
      </c>
      <c r="AH304" s="10" t="s">
        <v>43</v>
      </c>
      <c r="AI304" s="10" t="s">
        <v>43</v>
      </c>
      <c r="AJ304" s="10" t="s">
        <v>43</v>
      </c>
      <c r="AK304" s="15">
        <v>1</v>
      </c>
      <c r="AL304" s="11" t="s">
        <v>711</v>
      </c>
      <c r="AM304" s="11" t="s">
        <v>710</v>
      </c>
      <c r="AN304" s="11" t="s">
        <v>50</v>
      </c>
      <c r="AO304" s="10" t="s">
        <v>709</v>
      </c>
      <c r="AP304" s="10" t="s">
        <v>53</v>
      </c>
      <c r="AQ304" s="10" t="s">
        <v>55</v>
      </c>
      <c r="AR304" s="10" t="s">
        <v>137</v>
      </c>
    </row>
    <row r="305" spans="2:44" s="51" customFormat="1" ht="409.5" x14ac:dyDescent="0.2">
      <c r="B305" s="10">
        <v>398</v>
      </c>
      <c r="C305" s="10" t="s">
        <v>119</v>
      </c>
      <c r="D305" s="32" t="s">
        <v>840</v>
      </c>
      <c r="E305" s="32" t="s">
        <v>137</v>
      </c>
      <c r="F305" s="32" t="s">
        <v>137</v>
      </c>
      <c r="G305" s="36" t="s">
        <v>634</v>
      </c>
      <c r="H305" s="13" t="s">
        <v>635</v>
      </c>
      <c r="I305" s="11" t="s">
        <v>12</v>
      </c>
      <c r="J305" s="11" t="s">
        <v>15</v>
      </c>
      <c r="K305" s="11" t="s">
        <v>17</v>
      </c>
      <c r="L305" s="11" t="s">
        <v>19</v>
      </c>
      <c r="M305" s="12"/>
      <c r="N305" s="12"/>
      <c r="O305" s="12" t="s">
        <v>21</v>
      </c>
      <c r="P305" s="12" t="s">
        <v>21</v>
      </c>
      <c r="Q305" s="11" t="s">
        <v>22</v>
      </c>
      <c r="R305" s="33" t="s">
        <v>137</v>
      </c>
      <c r="S305" s="11" t="s">
        <v>21</v>
      </c>
      <c r="T305" s="11"/>
      <c r="U305" s="11" t="s">
        <v>705</v>
      </c>
      <c r="V305" s="33" t="s">
        <v>706</v>
      </c>
      <c r="W305" s="13" t="s">
        <v>756</v>
      </c>
      <c r="X305" s="10" t="s">
        <v>21</v>
      </c>
      <c r="Y305" s="14"/>
      <c r="Z305" s="14"/>
      <c r="AA305" s="10" t="s">
        <v>137</v>
      </c>
      <c r="AB305" s="10" t="s">
        <v>137</v>
      </c>
      <c r="AC305" s="10" t="s">
        <v>137</v>
      </c>
      <c r="AD305" s="10" t="s">
        <v>137</v>
      </c>
      <c r="AE305" s="10" t="s">
        <v>137</v>
      </c>
      <c r="AF305" s="32" t="s">
        <v>137</v>
      </c>
      <c r="AG305" s="32" t="s">
        <v>137</v>
      </c>
      <c r="AH305" s="10" t="s">
        <v>43</v>
      </c>
      <c r="AI305" s="10" t="s">
        <v>43</v>
      </c>
      <c r="AJ305" s="10" t="s">
        <v>43</v>
      </c>
      <c r="AK305" s="15">
        <v>1</v>
      </c>
      <c r="AL305" s="11" t="s">
        <v>711</v>
      </c>
      <c r="AM305" s="11" t="s">
        <v>710</v>
      </c>
      <c r="AN305" s="11" t="s">
        <v>50</v>
      </c>
      <c r="AO305" s="10" t="s">
        <v>709</v>
      </c>
      <c r="AP305" s="10" t="s">
        <v>53</v>
      </c>
      <c r="AQ305" s="10" t="s">
        <v>55</v>
      </c>
      <c r="AR305" s="10" t="s">
        <v>137</v>
      </c>
    </row>
    <row r="306" spans="2:44" s="51" customFormat="1" ht="409.5" x14ac:dyDescent="0.2">
      <c r="B306" s="10">
        <v>399</v>
      </c>
      <c r="C306" s="10" t="s">
        <v>119</v>
      </c>
      <c r="D306" s="32" t="s">
        <v>840</v>
      </c>
      <c r="E306" s="32" t="s">
        <v>137</v>
      </c>
      <c r="F306" s="32" t="s">
        <v>137</v>
      </c>
      <c r="G306" s="36" t="s">
        <v>636</v>
      </c>
      <c r="H306" s="13" t="s">
        <v>637</v>
      </c>
      <c r="I306" s="11" t="s">
        <v>12</v>
      </c>
      <c r="J306" s="11" t="s">
        <v>15</v>
      </c>
      <c r="K306" s="11" t="s">
        <v>17</v>
      </c>
      <c r="L306" s="11" t="s">
        <v>19</v>
      </c>
      <c r="M306" s="12" t="s">
        <v>21</v>
      </c>
      <c r="N306" s="12"/>
      <c r="O306" s="12"/>
      <c r="P306" s="12"/>
      <c r="Q306" s="11" t="s">
        <v>22</v>
      </c>
      <c r="R306" s="33" t="s">
        <v>137</v>
      </c>
      <c r="S306" s="11" t="s">
        <v>21</v>
      </c>
      <c r="T306" s="11"/>
      <c r="U306" s="11" t="s">
        <v>705</v>
      </c>
      <c r="V306" s="33" t="s">
        <v>706</v>
      </c>
      <c r="W306" s="13" t="s">
        <v>756</v>
      </c>
      <c r="X306" s="10" t="s">
        <v>21</v>
      </c>
      <c r="Y306" s="14"/>
      <c r="Z306" s="14"/>
      <c r="AA306" s="10" t="s">
        <v>137</v>
      </c>
      <c r="AB306" s="10" t="s">
        <v>137</v>
      </c>
      <c r="AC306" s="10" t="s">
        <v>137</v>
      </c>
      <c r="AD306" s="10" t="s">
        <v>137</v>
      </c>
      <c r="AE306" s="10" t="s">
        <v>137</v>
      </c>
      <c r="AF306" s="32" t="s">
        <v>137</v>
      </c>
      <c r="AG306" s="32" t="s">
        <v>137</v>
      </c>
      <c r="AH306" s="10" t="s">
        <v>43</v>
      </c>
      <c r="AI306" s="10" t="s">
        <v>43</v>
      </c>
      <c r="AJ306" s="10" t="s">
        <v>43</v>
      </c>
      <c r="AK306" s="15">
        <v>1</v>
      </c>
      <c r="AL306" s="11" t="s">
        <v>711</v>
      </c>
      <c r="AM306" s="11" t="s">
        <v>710</v>
      </c>
      <c r="AN306" s="11" t="s">
        <v>50</v>
      </c>
      <c r="AO306" s="10" t="s">
        <v>709</v>
      </c>
      <c r="AP306" s="10" t="s">
        <v>53</v>
      </c>
      <c r="AQ306" s="10" t="s">
        <v>55</v>
      </c>
      <c r="AR306" s="10" t="s">
        <v>137</v>
      </c>
    </row>
    <row r="307" spans="2:44" s="51" customFormat="1" ht="409.5" x14ac:dyDescent="0.2">
      <c r="B307" s="10">
        <v>400</v>
      </c>
      <c r="C307" s="10" t="s">
        <v>119</v>
      </c>
      <c r="D307" s="32" t="s">
        <v>840</v>
      </c>
      <c r="E307" s="32" t="s">
        <v>137</v>
      </c>
      <c r="F307" s="32" t="s">
        <v>137</v>
      </c>
      <c r="G307" s="36" t="s">
        <v>638</v>
      </c>
      <c r="H307" s="13" t="s">
        <v>639</v>
      </c>
      <c r="I307" s="11" t="s">
        <v>12</v>
      </c>
      <c r="J307" s="11" t="s">
        <v>15</v>
      </c>
      <c r="K307" s="11" t="s">
        <v>17</v>
      </c>
      <c r="L307" s="11" t="s">
        <v>19</v>
      </c>
      <c r="M307" s="12"/>
      <c r="N307" s="12"/>
      <c r="O307" s="12" t="s">
        <v>21</v>
      </c>
      <c r="P307" s="12" t="s">
        <v>21</v>
      </c>
      <c r="Q307" s="11" t="s">
        <v>22</v>
      </c>
      <c r="R307" s="33" t="s">
        <v>137</v>
      </c>
      <c r="S307" s="11" t="s">
        <v>21</v>
      </c>
      <c r="T307" s="11"/>
      <c r="U307" s="11" t="s">
        <v>705</v>
      </c>
      <c r="V307" s="33" t="s">
        <v>706</v>
      </c>
      <c r="W307" s="13" t="s">
        <v>756</v>
      </c>
      <c r="X307" s="10" t="s">
        <v>21</v>
      </c>
      <c r="Y307" s="14"/>
      <c r="Z307" s="14"/>
      <c r="AA307" s="10" t="s">
        <v>137</v>
      </c>
      <c r="AB307" s="10" t="s">
        <v>137</v>
      </c>
      <c r="AC307" s="10" t="s">
        <v>137</v>
      </c>
      <c r="AD307" s="10" t="s">
        <v>137</v>
      </c>
      <c r="AE307" s="10" t="s">
        <v>137</v>
      </c>
      <c r="AF307" s="32" t="s">
        <v>137</v>
      </c>
      <c r="AG307" s="32" t="s">
        <v>137</v>
      </c>
      <c r="AH307" s="10" t="s">
        <v>43</v>
      </c>
      <c r="AI307" s="10" t="s">
        <v>43</v>
      </c>
      <c r="AJ307" s="10" t="s">
        <v>43</v>
      </c>
      <c r="AK307" s="15">
        <v>1</v>
      </c>
      <c r="AL307" s="11" t="s">
        <v>711</v>
      </c>
      <c r="AM307" s="11" t="s">
        <v>710</v>
      </c>
      <c r="AN307" s="11" t="s">
        <v>50</v>
      </c>
      <c r="AO307" s="10" t="s">
        <v>709</v>
      </c>
      <c r="AP307" s="10" t="s">
        <v>53</v>
      </c>
      <c r="AQ307" s="10" t="s">
        <v>55</v>
      </c>
      <c r="AR307" s="10" t="s">
        <v>137</v>
      </c>
    </row>
    <row r="308" spans="2:44" s="51" customFormat="1" ht="409.5" x14ac:dyDescent="0.2">
      <c r="B308" s="10">
        <v>401</v>
      </c>
      <c r="C308" s="10" t="s">
        <v>119</v>
      </c>
      <c r="D308" s="32" t="s">
        <v>840</v>
      </c>
      <c r="E308" s="32" t="s">
        <v>137</v>
      </c>
      <c r="F308" s="32" t="s">
        <v>137</v>
      </c>
      <c r="G308" s="36" t="s">
        <v>640</v>
      </c>
      <c r="H308" s="13" t="s">
        <v>641</v>
      </c>
      <c r="I308" s="11" t="s">
        <v>12</v>
      </c>
      <c r="J308" s="11" t="s">
        <v>15</v>
      </c>
      <c r="K308" s="11" t="s">
        <v>17</v>
      </c>
      <c r="L308" s="11" t="s">
        <v>19</v>
      </c>
      <c r="M308" s="12"/>
      <c r="N308" s="12"/>
      <c r="O308" s="12" t="s">
        <v>21</v>
      </c>
      <c r="P308" s="12" t="s">
        <v>21</v>
      </c>
      <c r="Q308" s="11" t="s">
        <v>22</v>
      </c>
      <c r="R308" s="33" t="s">
        <v>137</v>
      </c>
      <c r="S308" s="11" t="s">
        <v>21</v>
      </c>
      <c r="T308" s="11"/>
      <c r="U308" s="11" t="s">
        <v>705</v>
      </c>
      <c r="V308" s="33" t="s">
        <v>706</v>
      </c>
      <c r="W308" s="13" t="s">
        <v>756</v>
      </c>
      <c r="X308" s="10" t="s">
        <v>21</v>
      </c>
      <c r="Y308" s="14"/>
      <c r="Z308" s="14"/>
      <c r="AA308" s="10" t="s">
        <v>137</v>
      </c>
      <c r="AB308" s="10" t="s">
        <v>137</v>
      </c>
      <c r="AC308" s="10" t="s">
        <v>137</v>
      </c>
      <c r="AD308" s="10" t="s">
        <v>137</v>
      </c>
      <c r="AE308" s="10" t="s">
        <v>137</v>
      </c>
      <c r="AF308" s="32" t="s">
        <v>137</v>
      </c>
      <c r="AG308" s="32" t="s">
        <v>137</v>
      </c>
      <c r="AH308" s="10" t="s">
        <v>43</v>
      </c>
      <c r="AI308" s="10" t="s">
        <v>43</v>
      </c>
      <c r="AJ308" s="10" t="s">
        <v>43</v>
      </c>
      <c r="AK308" s="15">
        <v>1</v>
      </c>
      <c r="AL308" s="11" t="s">
        <v>711</v>
      </c>
      <c r="AM308" s="11" t="s">
        <v>710</v>
      </c>
      <c r="AN308" s="11" t="s">
        <v>50</v>
      </c>
      <c r="AO308" s="10" t="s">
        <v>709</v>
      </c>
      <c r="AP308" s="10" t="s">
        <v>53</v>
      </c>
      <c r="AQ308" s="10" t="s">
        <v>55</v>
      </c>
      <c r="AR308" s="10" t="s">
        <v>137</v>
      </c>
    </row>
    <row r="309" spans="2:44" s="51" customFormat="1" ht="409.5" x14ac:dyDescent="0.2">
      <c r="B309" s="10">
        <v>402</v>
      </c>
      <c r="C309" s="10" t="s">
        <v>119</v>
      </c>
      <c r="D309" s="32" t="s">
        <v>840</v>
      </c>
      <c r="E309" s="32" t="s">
        <v>137</v>
      </c>
      <c r="F309" s="32" t="s">
        <v>137</v>
      </c>
      <c r="G309" s="36" t="s">
        <v>642</v>
      </c>
      <c r="H309" s="13" t="s">
        <v>643</v>
      </c>
      <c r="I309" s="11" t="s">
        <v>12</v>
      </c>
      <c r="J309" s="11" t="s">
        <v>15</v>
      </c>
      <c r="K309" s="11" t="s">
        <v>17</v>
      </c>
      <c r="L309" s="11" t="s">
        <v>19</v>
      </c>
      <c r="M309" s="12"/>
      <c r="N309" s="12"/>
      <c r="O309" s="12" t="s">
        <v>21</v>
      </c>
      <c r="P309" s="12" t="s">
        <v>21</v>
      </c>
      <c r="Q309" s="11" t="s">
        <v>22</v>
      </c>
      <c r="R309" s="33" t="s">
        <v>137</v>
      </c>
      <c r="S309" s="11" t="s">
        <v>21</v>
      </c>
      <c r="T309" s="11"/>
      <c r="U309" s="11" t="s">
        <v>705</v>
      </c>
      <c r="V309" s="33" t="s">
        <v>706</v>
      </c>
      <c r="W309" s="13" t="s">
        <v>756</v>
      </c>
      <c r="X309" s="10" t="s">
        <v>21</v>
      </c>
      <c r="Y309" s="14"/>
      <c r="Z309" s="14"/>
      <c r="AA309" s="10" t="s">
        <v>137</v>
      </c>
      <c r="AB309" s="10" t="s">
        <v>137</v>
      </c>
      <c r="AC309" s="10" t="s">
        <v>137</v>
      </c>
      <c r="AD309" s="10" t="s">
        <v>137</v>
      </c>
      <c r="AE309" s="10" t="s">
        <v>137</v>
      </c>
      <c r="AF309" s="32" t="s">
        <v>137</v>
      </c>
      <c r="AG309" s="32" t="s">
        <v>137</v>
      </c>
      <c r="AH309" s="10" t="s">
        <v>43</v>
      </c>
      <c r="AI309" s="10" t="s">
        <v>43</v>
      </c>
      <c r="AJ309" s="10" t="s">
        <v>43</v>
      </c>
      <c r="AK309" s="15">
        <v>1</v>
      </c>
      <c r="AL309" s="11" t="s">
        <v>711</v>
      </c>
      <c r="AM309" s="11" t="s">
        <v>710</v>
      </c>
      <c r="AN309" s="11" t="s">
        <v>50</v>
      </c>
      <c r="AO309" s="10" t="s">
        <v>709</v>
      </c>
      <c r="AP309" s="10" t="s">
        <v>53</v>
      </c>
      <c r="AQ309" s="10" t="s">
        <v>55</v>
      </c>
      <c r="AR309" s="10" t="s">
        <v>137</v>
      </c>
    </row>
    <row r="310" spans="2:44" s="51" customFormat="1" ht="409.5" x14ac:dyDescent="0.2">
      <c r="B310" s="10">
        <v>403</v>
      </c>
      <c r="C310" s="10" t="s">
        <v>119</v>
      </c>
      <c r="D310" s="32" t="s">
        <v>840</v>
      </c>
      <c r="E310" s="32" t="s">
        <v>137</v>
      </c>
      <c r="F310" s="32" t="s">
        <v>137</v>
      </c>
      <c r="G310" s="36" t="s">
        <v>644</v>
      </c>
      <c r="H310" s="13" t="s">
        <v>645</v>
      </c>
      <c r="I310" s="11" t="s">
        <v>12</v>
      </c>
      <c r="J310" s="11" t="s">
        <v>15</v>
      </c>
      <c r="K310" s="11" t="s">
        <v>17</v>
      </c>
      <c r="L310" s="11" t="s">
        <v>19</v>
      </c>
      <c r="M310" s="12"/>
      <c r="N310" s="12"/>
      <c r="O310" s="12" t="s">
        <v>21</v>
      </c>
      <c r="P310" s="12" t="s">
        <v>21</v>
      </c>
      <c r="Q310" s="11" t="s">
        <v>22</v>
      </c>
      <c r="R310" s="33" t="s">
        <v>137</v>
      </c>
      <c r="S310" s="11" t="s">
        <v>21</v>
      </c>
      <c r="T310" s="11"/>
      <c r="U310" s="11" t="s">
        <v>705</v>
      </c>
      <c r="V310" s="33" t="s">
        <v>706</v>
      </c>
      <c r="W310" s="13" t="s">
        <v>756</v>
      </c>
      <c r="X310" s="10" t="s">
        <v>21</v>
      </c>
      <c r="Y310" s="14"/>
      <c r="Z310" s="14"/>
      <c r="AA310" s="10" t="s">
        <v>137</v>
      </c>
      <c r="AB310" s="10" t="s">
        <v>137</v>
      </c>
      <c r="AC310" s="10" t="s">
        <v>137</v>
      </c>
      <c r="AD310" s="10" t="s">
        <v>137</v>
      </c>
      <c r="AE310" s="10" t="s">
        <v>137</v>
      </c>
      <c r="AF310" s="32" t="s">
        <v>137</v>
      </c>
      <c r="AG310" s="32" t="s">
        <v>137</v>
      </c>
      <c r="AH310" s="10" t="s">
        <v>43</v>
      </c>
      <c r="AI310" s="10" t="s">
        <v>43</v>
      </c>
      <c r="AJ310" s="10" t="s">
        <v>43</v>
      </c>
      <c r="AK310" s="15">
        <v>1</v>
      </c>
      <c r="AL310" s="11" t="s">
        <v>711</v>
      </c>
      <c r="AM310" s="11" t="s">
        <v>710</v>
      </c>
      <c r="AN310" s="11" t="s">
        <v>50</v>
      </c>
      <c r="AO310" s="10" t="s">
        <v>709</v>
      </c>
      <c r="AP310" s="10" t="s">
        <v>53</v>
      </c>
      <c r="AQ310" s="10" t="s">
        <v>55</v>
      </c>
      <c r="AR310" s="10" t="s">
        <v>137</v>
      </c>
    </row>
    <row r="312" spans="2:44" ht="14.25" customHeight="1" x14ac:dyDescent="0.2">
      <c r="B312" s="59" t="s">
        <v>848</v>
      </c>
      <c r="C312" s="60"/>
      <c r="D312" s="59" t="s">
        <v>849</v>
      </c>
      <c r="E312" s="61"/>
      <c r="F312" s="61"/>
      <c r="G312" s="61"/>
      <c r="H312" s="61"/>
      <c r="I312" s="61"/>
      <c r="J312" s="61"/>
      <c r="K312" s="61"/>
      <c r="L312" s="61"/>
      <c r="M312" s="61"/>
      <c r="N312" s="61"/>
      <c r="O312" s="61"/>
      <c r="P312" s="61"/>
      <c r="Q312" s="61"/>
      <c r="R312" s="60"/>
      <c r="X312" s="49"/>
      <c r="Y312" s="48"/>
    </row>
    <row r="313" spans="2:44" x14ac:dyDescent="0.2">
      <c r="B313" s="59" t="s">
        <v>850</v>
      </c>
      <c r="C313" s="60"/>
      <c r="D313" s="59" t="s">
        <v>851</v>
      </c>
      <c r="E313" s="61"/>
      <c r="F313" s="61"/>
      <c r="G313" s="61"/>
      <c r="H313" s="61"/>
      <c r="I313" s="61"/>
      <c r="J313" s="61"/>
      <c r="K313" s="61"/>
      <c r="L313" s="61"/>
      <c r="M313" s="61"/>
      <c r="N313" s="61"/>
      <c r="O313" s="61"/>
      <c r="P313" s="61"/>
      <c r="Q313" s="61"/>
      <c r="R313" s="60"/>
      <c r="X313" s="49"/>
      <c r="Y313" s="48"/>
    </row>
    <row r="314" spans="2:44" ht="14.25" customHeight="1" x14ac:dyDescent="0.2">
      <c r="B314" s="59" t="s">
        <v>852</v>
      </c>
      <c r="C314" s="60"/>
      <c r="D314" s="59" t="s">
        <v>864</v>
      </c>
      <c r="E314" s="61"/>
      <c r="F314" s="61"/>
      <c r="G314" s="61"/>
      <c r="H314" s="61"/>
      <c r="I314" s="61"/>
      <c r="J314" s="61"/>
      <c r="K314" s="61"/>
      <c r="L314" s="61"/>
      <c r="M314" s="61"/>
      <c r="N314" s="61"/>
      <c r="O314" s="61"/>
      <c r="P314" s="61"/>
      <c r="Q314" s="61"/>
      <c r="R314" s="60"/>
      <c r="X314" s="49"/>
      <c r="Y314" s="48"/>
    </row>
    <row r="315" spans="2:44" x14ac:dyDescent="0.2">
      <c r="B315" s="59" t="s">
        <v>853</v>
      </c>
      <c r="C315" s="60"/>
      <c r="D315" s="59" t="s">
        <v>865</v>
      </c>
      <c r="E315" s="61"/>
      <c r="F315" s="61"/>
      <c r="G315" s="61"/>
      <c r="H315" s="61"/>
      <c r="I315" s="61"/>
      <c r="J315" s="61"/>
      <c r="K315" s="61"/>
      <c r="L315" s="61"/>
      <c r="M315" s="61"/>
      <c r="N315" s="61"/>
      <c r="O315" s="61"/>
      <c r="P315" s="61"/>
      <c r="Q315" s="61"/>
      <c r="R315" s="60"/>
      <c r="X315" s="49"/>
      <c r="Y315" s="48"/>
    </row>
    <row r="316" spans="2:44" ht="14.25" customHeight="1" x14ac:dyDescent="0.2">
      <c r="B316" s="59" t="s">
        <v>854</v>
      </c>
      <c r="C316" s="60"/>
      <c r="D316" s="59" t="s">
        <v>886</v>
      </c>
      <c r="E316" s="61"/>
      <c r="F316" s="61"/>
      <c r="G316" s="56"/>
      <c r="H316" s="56"/>
      <c r="I316" s="56"/>
      <c r="J316" s="56"/>
      <c r="K316" s="56"/>
      <c r="L316" s="56"/>
      <c r="M316" s="56"/>
      <c r="N316" s="56"/>
      <c r="O316" s="56"/>
      <c r="P316" s="56"/>
      <c r="Q316" s="56"/>
      <c r="R316" s="57"/>
      <c r="X316" s="49"/>
      <c r="Y316" s="48"/>
    </row>
    <row r="317" spans="2:44" ht="15" customHeight="1" x14ac:dyDescent="0.2">
      <c r="B317" s="59" t="s">
        <v>855</v>
      </c>
      <c r="C317" s="60"/>
      <c r="D317" s="59" t="s">
        <v>856</v>
      </c>
      <c r="E317" s="61"/>
      <c r="F317" s="61"/>
      <c r="G317" s="61"/>
      <c r="H317" s="61"/>
      <c r="I317" s="61"/>
      <c r="J317" s="61"/>
      <c r="K317" s="61"/>
      <c r="L317" s="61"/>
      <c r="M317" s="61"/>
      <c r="N317" s="61"/>
      <c r="O317" s="61"/>
      <c r="P317" s="61"/>
      <c r="Q317" s="61"/>
      <c r="R317" s="60"/>
      <c r="X317" s="49"/>
      <c r="Y317" s="48"/>
    </row>
    <row r="318" spans="2:44" ht="14.25" customHeight="1" x14ac:dyDescent="0.2">
      <c r="B318" s="62" t="s">
        <v>857</v>
      </c>
      <c r="C318" s="63"/>
      <c r="D318" s="68" t="s">
        <v>866</v>
      </c>
      <c r="E318" s="69"/>
      <c r="F318" s="69"/>
      <c r="G318" s="69"/>
      <c r="H318" s="69"/>
      <c r="I318" s="69"/>
      <c r="J318" s="69"/>
      <c r="K318" s="69"/>
      <c r="L318" s="69"/>
      <c r="M318" s="69"/>
      <c r="N318" s="69"/>
      <c r="O318" s="69"/>
      <c r="P318" s="69"/>
      <c r="Q318" s="69"/>
      <c r="R318" s="70"/>
      <c r="X318" s="49"/>
      <c r="Y318" s="48"/>
    </row>
    <row r="319" spans="2:44" x14ac:dyDescent="0.2">
      <c r="B319" s="64"/>
      <c r="C319" s="65"/>
      <c r="D319" s="71"/>
      <c r="E319" s="72"/>
      <c r="F319" s="72"/>
      <c r="G319" s="72"/>
      <c r="H319" s="72"/>
      <c r="I319" s="72"/>
      <c r="J319" s="72"/>
      <c r="K319" s="72"/>
      <c r="L319" s="72"/>
      <c r="M319" s="72"/>
      <c r="N319" s="72"/>
      <c r="O319" s="72"/>
      <c r="P319" s="72"/>
      <c r="Q319" s="72"/>
      <c r="R319" s="73"/>
      <c r="X319" s="49"/>
      <c r="Y319" s="48"/>
    </row>
    <row r="320" spans="2:44" ht="83.25" customHeight="1" x14ac:dyDescent="0.2">
      <c r="B320" s="66"/>
      <c r="C320" s="67"/>
      <c r="D320" s="74"/>
      <c r="E320" s="75"/>
      <c r="F320" s="75"/>
      <c r="G320" s="75"/>
      <c r="H320" s="75"/>
      <c r="I320" s="75"/>
      <c r="J320" s="75"/>
      <c r="K320" s="75"/>
      <c r="L320" s="75"/>
      <c r="M320" s="75"/>
      <c r="N320" s="75"/>
      <c r="O320" s="75"/>
      <c r="P320" s="75"/>
      <c r="Q320" s="75"/>
      <c r="R320" s="76"/>
      <c r="X320" s="49"/>
      <c r="Y320" s="48"/>
    </row>
  </sheetData>
  <mergeCells count="53">
    <mergeCell ref="AQ11:AQ14"/>
    <mergeCell ref="AR11:AR14"/>
    <mergeCell ref="D12:D14"/>
    <mergeCell ref="E12:E14"/>
    <mergeCell ref="F12:F14"/>
    <mergeCell ref="G12:I13"/>
    <mergeCell ref="J12:L13"/>
    <mergeCell ref="M12:R13"/>
    <mergeCell ref="S12:T13"/>
    <mergeCell ref="U12:W13"/>
    <mergeCell ref="X12:AE12"/>
    <mergeCell ref="X13:Z13"/>
    <mergeCell ref="AA13:AA14"/>
    <mergeCell ref="AB13:AB14"/>
    <mergeCell ref="AC13:AC14"/>
    <mergeCell ref="AD13:AD14"/>
    <mergeCell ref="AL11:AL14"/>
    <mergeCell ref="AM11:AM14"/>
    <mergeCell ref="AN11:AN14"/>
    <mergeCell ref="AO11:AO14"/>
    <mergeCell ref="AP11:AP14"/>
    <mergeCell ref="B2:C5"/>
    <mergeCell ref="D2:P5"/>
    <mergeCell ref="Q2:R2"/>
    <mergeCell ref="Q3:R3"/>
    <mergeCell ref="Q4:R4"/>
    <mergeCell ref="Q5:R5"/>
    <mergeCell ref="B7:R7"/>
    <mergeCell ref="B8:R8"/>
    <mergeCell ref="B9:R9"/>
    <mergeCell ref="B312:C312"/>
    <mergeCell ref="D312:R312"/>
    <mergeCell ref="B12:B14"/>
    <mergeCell ref="C12:C14"/>
    <mergeCell ref="B11:AE11"/>
    <mergeCell ref="AE13:AE14"/>
    <mergeCell ref="B10:D10"/>
    <mergeCell ref="B318:C320"/>
    <mergeCell ref="D318:R320"/>
    <mergeCell ref="D316:F316"/>
    <mergeCell ref="B313:C313"/>
    <mergeCell ref="D313:R313"/>
    <mergeCell ref="B314:C314"/>
    <mergeCell ref="D314:R314"/>
    <mergeCell ref="B315:C315"/>
    <mergeCell ref="D315:R315"/>
    <mergeCell ref="AH11:AK13"/>
    <mergeCell ref="B316:C316"/>
    <mergeCell ref="B317:C317"/>
    <mergeCell ref="D317:R317"/>
    <mergeCell ref="AF11:AG12"/>
    <mergeCell ref="AF13:AF14"/>
    <mergeCell ref="AG13:AG14"/>
  </mergeCells>
  <conditionalFormatting sqref="AK15:AK204">
    <cfRule type="colorScale" priority="5">
      <colorScale>
        <cfvo type="num" val="1"/>
        <cfvo type="num" val="2"/>
        <cfvo type="num" val="3"/>
        <color rgb="FF92D050"/>
        <color rgb="FFFFFF00"/>
        <color rgb="FFFF0000"/>
      </colorScale>
    </cfRule>
  </conditionalFormatting>
  <conditionalFormatting sqref="AK15:AK204">
    <cfRule type="colorScale" priority="7">
      <colorScale>
        <cfvo type="num" val="1"/>
        <cfvo type="percentile" val="50"/>
        <cfvo type="num" val="3"/>
        <color rgb="FF1DB34B"/>
        <color rgb="FFFFFF00"/>
        <color rgb="FFFF0000"/>
      </colorScale>
    </cfRule>
  </conditionalFormatting>
  <conditionalFormatting sqref="AK205:AK310">
    <cfRule type="colorScale" priority="1">
      <colorScale>
        <cfvo type="num" val="1"/>
        <cfvo type="num" val="2"/>
        <cfvo type="num" val="3"/>
        <color rgb="FF92D050"/>
        <color rgb="FFFFFF00"/>
        <color rgb="FFFF0000"/>
      </colorScale>
    </cfRule>
  </conditionalFormatting>
  <conditionalFormatting sqref="AK205:AK310">
    <cfRule type="colorScale" priority="2">
      <colorScale>
        <cfvo type="num" val="1"/>
        <cfvo type="percentile" val="50"/>
        <cfvo type="num" val="3"/>
        <color rgb="FF1DB34B"/>
        <color rgb="FFFFFF00"/>
        <color rgb="FFFF0000"/>
      </colorScale>
    </cfRule>
  </conditionalFormatting>
  <hyperlinks>
    <hyperlink ref="F300" r:id="rId1" display="http://sig.sdis.gov.co/images/documentos_sig/procesos/gestion_de_talento_humano/documentos_asociados/20190813_for_th_020_v1_formato_inspeccion_de_puesto_de_trabajo.docx"/>
  </hyperlinks>
  <pageMargins left="0.7" right="0.7" top="0.75" bottom="0.75" header="0.3" footer="0.3"/>
  <pageSetup paperSize="258" orientation="portrait" horizontalDpi="203" verticalDpi="203" r:id="rId2"/>
  <drawing r:id="rId3"/>
  <legacyDrawing r:id="rId4"/>
  <extLst>
    <ext xmlns:x14="http://schemas.microsoft.com/office/spreadsheetml/2009/9/main" uri="{CCE6A557-97BC-4b89-ADB6-D9C93CAAB3DF}">
      <x14:dataValidations xmlns:xm="http://schemas.microsoft.com/office/excel/2006/main" count="13">
        <x14:dataValidation type="list" allowBlank="1" showInputMessage="1" showErrorMessage="1">
          <x14:formula1>
            <xm:f>'C:\Users\vsanchezu\Desktop\ARCHIVOS\Deyanira\Transparencia\Transparencia 2019\Activos 2019\Activos\[10020_Activos de Información_Oficina Asesora de Comunicaciones.xlsx]Hoja2'!#REF!</xm:f>
          </x14:formula1>
          <xm:sqref>AF135:AG163 AD135:AD163 AF23:AG116 AP15:AP310 AN15:AN310 AF208:AG211</xm:sqref>
        </x14:dataValidation>
        <x14:dataValidation type="list" allowBlank="1" showInputMessage="1" showErrorMessage="1">
          <x14:formula1>
            <xm:f>Hoja2!$N$2:$N$3</xm:f>
          </x14:formula1>
          <xm:sqref>AD23</xm:sqref>
        </x14:dataValidation>
        <x14:dataValidation type="list" allowBlank="1" showInputMessage="1" showErrorMessage="1">
          <x14:formula1>
            <xm:f>Hoja2!$H$2:$H$3</xm:f>
          </x14:formula1>
          <xm:sqref>AF15</xm:sqref>
        </x14:dataValidation>
        <x14:dataValidation type="list" allowBlank="1" showInputMessage="1" showErrorMessage="1">
          <x14:formula1>
            <xm:f>Hoja2!$I$2:$I$5</xm:f>
          </x14:formula1>
          <xm:sqref>AG15</xm:sqref>
        </x14:dataValidation>
        <x14:dataValidation type="list" allowBlank="1" showInputMessage="1" showErrorMessage="1">
          <x14:formula1>
            <xm:f>Hoja2!$J$2:$J$4</xm:f>
          </x14:formula1>
          <xm:sqref>AH15:AJ204 AH208:AJ211</xm:sqref>
        </x14:dataValidation>
        <x14:dataValidation type="list" allowBlank="1" showInputMessage="1" showErrorMessage="1">
          <x14:formula1>
            <xm:f>Hoja2!$D$2:$D$6</xm:f>
          </x14:formula1>
          <xm:sqref>K15:K204</xm:sqref>
        </x14:dataValidation>
        <x14:dataValidation type="list" allowBlank="1" showInputMessage="1" showErrorMessage="1">
          <x14:formula1>
            <xm:f>Hoja2!$E$2:$E$4</xm:f>
          </x14:formula1>
          <xm:sqref>L15:L204</xm:sqref>
        </x14:dataValidation>
        <x14:dataValidation type="list" allowBlank="1" showInputMessage="1" showErrorMessage="1">
          <x14:formula1>
            <xm:f>Hoja2!$F$2:$F$8</xm:f>
          </x14:formula1>
          <xm:sqref>Q15:Q204</xm:sqref>
        </x14:dataValidation>
        <x14:dataValidation type="list" allowBlank="1" showInputMessage="1" showErrorMessage="1">
          <x14:formula1>
            <xm:f>Hoja2!$A$2:$A$29</xm:f>
          </x14:formula1>
          <xm:sqref>C15:C204</xm:sqref>
        </x14:dataValidation>
        <x14:dataValidation type="list" allowBlank="1" showInputMessage="1" showErrorMessage="1">
          <x14:formula1>
            <xm:f>Hoja2!$B$2:$B$4</xm:f>
          </x14:formula1>
          <xm:sqref>I15:I204</xm:sqref>
        </x14:dataValidation>
        <x14:dataValidation type="list" allowBlank="1" showInputMessage="1" showErrorMessage="1">
          <x14:formula1>
            <xm:f>Hoja2!$C$2:$C$8</xm:f>
          </x14:formula1>
          <xm:sqref>J15:J204</xm:sqref>
        </x14:dataValidation>
        <x14:dataValidation type="list" allowBlank="1" showInputMessage="1" showErrorMessage="1">
          <x14:formula1>
            <xm:f>Hoja2!$G$2:$G$11</xm:f>
          </x14:formula1>
          <xm:sqref>R15:R204</xm:sqref>
        </x14:dataValidation>
        <x14:dataValidation type="list" allowBlank="1" showInputMessage="1" showErrorMessage="1">
          <x14:formula1>
            <xm:f>'[12140_Activos de Información_Subdirección de Gestión y Desarrollo del Talento Humano (4).xlsx]Hoja2'!#REF!</xm:f>
          </x14:formula1>
          <xm:sqref>I205:L310 Q205:R310 C205:C310 AH205:AJ207 AH212:AJ310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G1" workbookViewId="0">
      <selection activeCell="J3" sqref="J3"/>
    </sheetView>
  </sheetViews>
  <sheetFormatPr baseColWidth="10" defaultRowHeight="15" x14ac:dyDescent="0.25"/>
  <cols>
    <col min="1" max="1" width="52.28515625" customWidth="1"/>
    <col min="6" max="6" width="43.5703125" customWidth="1"/>
  </cols>
  <sheetData>
    <row r="1" spans="1:14" ht="75.75" thickBot="1" x14ac:dyDescent="0.3">
      <c r="A1" s="1" t="s">
        <v>96</v>
      </c>
      <c r="B1" s="1" t="s">
        <v>97</v>
      </c>
      <c r="C1" s="2" t="s">
        <v>98</v>
      </c>
      <c r="D1" s="1" t="s">
        <v>99</v>
      </c>
      <c r="E1" s="1" t="s">
        <v>57</v>
      </c>
      <c r="F1" s="1" t="s">
        <v>58</v>
      </c>
      <c r="G1" s="2" t="s">
        <v>59</v>
      </c>
      <c r="H1" s="2" t="s">
        <v>60</v>
      </c>
      <c r="I1" s="1" t="s">
        <v>61</v>
      </c>
      <c r="J1" s="1" t="s">
        <v>62</v>
      </c>
      <c r="K1" s="1" t="s">
        <v>63</v>
      </c>
      <c r="L1" s="1" t="s">
        <v>64</v>
      </c>
      <c r="N1" s="1" t="s">
        <v>65</v>
      </c>
    </row>
    <row r="2" spans="1:14" ht="19.5" thickBot="1" x14ac:dyDescent="0.3">
      <c r="A2" s="6" t="s">
        <v>100</v>
      </c>
      <c r="B2" t="s">
        <v>12</v>
      </c>
      <c r="C2" t="s">
        <v>101</v>
      </c>
      <c r="D2" t="s">
        <v>102</v>
      </c>
      <c r="E2" t="s">
        <v>19</v>
      </c>
      <c r="F2" s="3" t="s">
        <v>22</v>
      </c>
      <c r="G2" t="s">
        <v>66</v>
      </c>
      <c r="H2" t="s">
        <v>67</v>
      </c>
      <c r="I2" t="s">
        <v>68</v>
      </c>
      <c r="J2" s="8" t="s">
        <v>83</v>
      </c>
      <c r="K2" t="s">
        <v>69</v>
      </c>
      <c r="L2" t="s">
        <v>53</v>
      </c>
      <c r="N2" t="s">
        <v>70</v>
      </c>
    </row>
    <row r="3" spans="1:14" ht="19.5" thickBot="1" x14ac:dyDescent="0.3">
      <c r="A3" s="7" t="s">
        <v>103</v>
      </c>
      <c r="B3" t="s">
        <v>104</v>
      </c>
      <c r="C3" t="s">
        <v>105</v>
      </c>
      <c r="D3" t="s">
        <v>17</v>
      </c>
      <c r="E3" t="s">
        <v>71</v>
      </c>
      <c r="F3" t="s">
        <v>72</v>
      </c>
      <c r="G3" t="s">
        <v>73</v>
      </c>
      <c r="H3" t="s">
        <v>39</v>
      </c>
      <c r="I3" t="s">
        <v>74</v>
      </c>
      <c r="J3" s="8" t="s">
        <v>43</v>
      </c>
      <c r="K3" t="s">
        <v>76</v>
      </c>
      <c r="L3" t="s">
        <v>77</v>
      </c>
      <c r="N3" t="s">
        <v>78</v>
      </c>
    </row>
    <row r="4" spans="1:14" ht="19.5" thickBot="1" x14ac:dyDescent="0.35">
      <c r="A4" s="7" t="s">
        <v>3</v>
      </c>
      <c r="B4" t="s">
        <v>94</v>
      </c>
      <c r="C4" t="s">
        <v>106</v>
      </c>
      <c r="D4" t="s">
        <v>107</v>
      </c>
      <c r="E4" s="4" t="s">
        <v>79</v>
      </c>
      <c r="F4" t="s">
        <v>80</v>
      </c>
      <c r="G4" t="s">
        <v>81</v>
      </c>
      <c r="I4" t="s">
        <v>82</v>
      </c>
      <c r="J4" s="9" t="s">
        <v>75</v>
      </c>
      <c r="K4" t="s">
        <v>50</v>
      </c>
      <c r="L4" t="s">
        <v>84</v>
      </c>
    </row>
    <row r="5" spans="1:14" ht="15.75" thickBot="1" x14ac:dyDescent="0.3">
      <c r="A5" s="7" t="s">
        <v>108</v>
      </c>
      <c r="C5" t="s">
        <v>15</v>
      </c>
      <c r="D5" t="s">
        <v>109</v>
      </c>
      <c r="F5" t="s">
        <v>85</v>
      </c>
      <c r="G5" t="s">
        <v>86</v>
      </c>
      <c r="I5" t="s">
        <v>7</v>
      </c>
      <c r="L5" t="s">
        <v>87</v>
      </c>
    </row>
    <row r="6" spans="1:14" ht="15.75" thickBot="1" x14ac:dyDescent="0.3">
      <c r="A6" s="7" t="s">
        <v>110</v>
      </c>
      <c r="C6" t="s">
        <v>111</v>
      </c>
      <c r="D6" t="s">
        <v>94</v>
      </c>
      <c r="F6" t="s">
        <v>88</v>
      </c>
      <c r="G6" t="s">
        <v>89</v>
      </c>
    </row>
    <row r="7" spans="1:14" ht="15.75" thickBot="1" x14ac:dyDescent="0.3">
      <c r="A7" s="7" t="s">
        <v>112</v>
      </c>
      <c r="C7" t="s">
        <v>113</v>
      </c>
      <c r="F7" t="s">
        <v>90</v>
      </c>
      <c r="G7" t="s">
        <v>91</v>
      </c>
    </row>
    <row r="8" spans="1:14" ht="72" thickBot="1" x14ac:dyDescent="0.3">
      <c r="A8" s="7" t="s">
        <v>114</v>
      </c>
      <c r="C8" t="s">
        <v>115</v>
      </c>
      <c r="F8" s="5" t="s">
        <v>95</v>
      </c>
      <c r="G8" t="s">
        <v>92</v>
      </c>
    </row>
    <row r="9" spans="1:14" ht="15.75" thickBot="1" x14ac:dyDescent="0.3">
      <c r="A9" s="7" t="s">
        <v>116</v>
      </c>
      <c r="G9" t="s">
        <v>93</v>
      </c>
    </row>
    <row r="10" spans="1:14" ht="15.75" thickBot="1" x14ac:dyDescent="0.3">
      <c r="A10" s="7" t="s">
        <v>117</v>
      </c>
      <c r="G10" t="s">
        <v>94</v>
      </c>
    </row>
    <row r="11" spans="1:14" ht="15.75" thickBot="1" x14ac:dyDescent="0.3">
      <c r="A11" s="7" t="s">
        <v>118</v>
      </c>
      <c r="G11" t="s">
        <v>7</v>
      </c>
    </row>
    <row r="12" spans="1:14" ht="29.25" thickBot="1" x14ac:dyDescent="0.3">
      <c r="A12" s="7" t="s">
        <v>119</v>
      </c>
    </row>
    <row r="13" spans="1:14" ht="15.75" thickBot="1" x14ac:dyDescent="0.3">
      <c r="A13" s="7" t="s">
        <v>120</v>
      </c>
    </row>
    <row r="14" spans="1:14" ht="29.25" thickBot="1" x14ac:dyDescent="0.3">
      <c r="A14" s="7" t="s">
        <v>121</v>
      </c>
    </row>
    <row r="15" spans="1:14" ht="15.75" thickBot="1" x14ac:dyDescent="0.3">
      <c r="A15" s="7" t="s">
        <v>122</v>
      </c>
    </row>
    <row r="16" spans="1:14" ht="15.75" thickBot="1" x14ac:dyDescent="0.3">
      <c r="A16" s="7" t="s">
        <v>123</v>
      </c>
    </row>
    <row r="17" spans="1:1" ht="15.75" thickBot="1" x14ac:dyDescent="0.3">
      <c r="A17" s="7" t="s">
        <v>124</v>
      </c>
    </row>
    <row r="18" spans="1:1" ht="29.25" thickBot="1" x14ac:dyDescent="0.3">
      <c r="A18" s="7" t="s">
        <v>125</v>
      </c>
    </row>
    <row r="19" spans="1:1" ht="15.75" thickBot="1" x14ac:dyDescent="0.3">
      <c r="A19" s="7" t="s">
        <v>126</v>
      </c>
    </row>
    <row r="20" spans="1:1" ht="15.75" thickBot="1" x14ac:dyDescent="0.3">
      <c r="A20" s="7" t="s">
        <v>127</v>
      </c>
    </row>
    <row r="21" spans="1:1" ht="15.75" thickBot="1" x14ac:dyDescent="0.3">
      <c r="A21" s="7" t="s">
        <v>128</v>
      </c>
    </row>
    <row r="22" spans="1:1" ht="15.75" thickBot="1" x14ac:dyDescent="0.3">
      <c r="A22" s="7" t="s">
        <v>129</v>
      </c>
    </row>
    <row r="23" spans="1:1" ht="15.75" thickBot="1" x14ac:dyDescent="0.3">
      <c r="A23" s="7" t="s">
        <v>130</v>
      </c>
    </row>
    <row r="24" spans="1:1" ht="15.75" thickBot="1" x14ac:dyDescent="0.3">
      <c r="A24" s="7" t="s">
        <v>131</v>
      </c>
    </row>
    <row r="25" spans="1:1" ht="15.75" thickBot="1" x14ac:dyDescent="0.3">
      <c r="A25" s="7" t="s">
        <v>132</v>
      </c>
    </row>
    <row r="26" spans="1:1" ht="15.75" thickBot="1" x14ac:dyDescent="0.3">
      <c r="A26" s="7" t="s">
        <v>133</v>
      </c>
    </row>
    <row r="27" spans="1:1" ht="15.75" thickBot="1" x14ac:dyDescent="0.3">
      <c r="A27" s="7" t="s">
        <v>134</v>
      </c>
    </row>
    <row r="28" spans="1:1" ht="15.75" thickBot="1" x14ac:dyDescent="0.3">
      <c r="A28" s="7" t="s">
        <v>135</v>
      </c>
    </row>
    <row r="29" spans="1:1" ht="15.75" thickBot="1" x14ac:dyDescent="0.3">
      <c r="A29" s="7" t="s">
        <v>136</v>
      </c>
    </row>
  </sheetData>
  <dataValidations count="1">
    <dataValidation allowBlank="1" showInputMessage="1" showErrorMessage="1" promptTitle="Dependencias" sqref="A2:A2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Deyanira Sanchez Ulloa</dc:creator>
  <cp:lastModifiedBy>user</cp:lastModifiedBy>
  <dcterms:created xsi:type="dcterms:W3CDTF">2019-08-13T17:34:27Z</dcterms:created>
  <dcterms:modified xsi:type="dcterms:W3CDTF">2020-04-30T01:39:32Z</dcterms:modified>
</cp:coreProperties>
</file>