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OCUMENTOS AMPARO\DATA SET 2021\2022\"/>
    </mc:Choice>
  </mc:AlternateContent>
  <xr:revisionPtr revIDLastSave="0" documentId="13_ncr:1_{392696F3-9661-461F-8DCE-294F97467658}" xr6:coauthVersionLast="47" xr6:coauthVersionMax="47" xr10:uidLastSave="{00000000-0000-0000-0000-000000000000}"/>
  <bookViews>
    <workbookView xWindow="-110" yWindow="-110" windowWidth="19420" windowHeight="10420" xr2:uid="{92FDA738-05F0-44D6-AB84-8578D09A77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J6" i="1"/>
  <c r="J5" i="1"/>
  <c r="J4" i="1"/>
  <c r="J3" i="1"/>
  <c r="J2" i="1"/>
  <c r="J7" i="1" s="1"/>
</calcChain>
</file>

<file path=xl/sharedStrings.xml><?xml version="1.0" encoding="utf-8"?>
<sst xmlns="http://schemas.openxmlformats.org/spreadsheetml/2006/main" count="16" uniqueCount="16">
  <si>
    <t>Residuos Domiciliarios especiales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</si>
  <si>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</si>
  <si>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</si>
  <si>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</si>
  <si>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</si>
  <si>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</si>
  <si>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</si>
  <si>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Ano/Mes Formato (dd-mmm-yy)</t>
  </si>
  <si>
    <t>Area de Servicio Exclusivo y Concesionario</t>
  </si>
  <si>
    <t xml:space="preserve">Residuos Recogidos Domiciliarios (toneladas/mes) </t>
  </si>
  <si>
    <t xml:space="preserve">Residuos de Recogidos de Barrido (toneladas/mes) </t>
  </si>
  <si>
    <t xml:space="preserve">Residuos de Recogidos de Corte Cesped (toneladas/mes) </t>
  </si>
  <si>
    <t xml:space="preserve">Residuos de Recogidos de Grandes Generadores (toneladas /mes) </t>
  </si>
  <si>
    <t xml:space="preserve">Recoleccion de Arrojo Clandestino (Atencion criticos clandestinos y otros1077, recoleccion residuos voluminosos, residuos clandestinos indisciplinados) </t>
  </si>
  <si>
    <t xml:space="preserve">Residuos de Recogidos de Poda arboles (toneladas/mes) </t>
  </si>
  <si>
    <t xml:space="preserve">Total Residuos Recogidos (toneladas/mes)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</si>
</sst>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164" fontId="2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5AF6-5C39-4E54-B039-EE9E3E24FC8A}">
  <dimension ref="A1:J7"/>
  <sheetViews>
    <sheetView tabSelected="1" workbookViewId="0">
      <selection sqref="A1:J1"/>
    </sheetView>
  </sheetViews>
  <sheetFormatPr baseColWidth="10" defaultRowHeight="14.5" x14ac:dyDescent="0.35"/>
  <sheetData>
    <row r="1" spans="1:10" ht="175" x14ac:dyDescent="0.35">
      <c r="A1" s="8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0</v>
      </c>
      <c r="H1" s="8" t="s">
        <v>13</v>
      </c>
      <c r="I1" s="8" t="s">
        <v>14</v>
      </c>
      <c r="J1" s="8" t="s">
        <v>15</v>
      </c>
    </row>
    <row r="2" spans="1:10" ht="34.5" x14ac:dyDescent="0.35">
      <c r="A2" s="1">
        <v>44621</v>
      </c>
      <c r="B2" s="2" t="s">
        <v>1</v>
      </c>
      <c r="C2" s="3">
        <v>33160.15</v>
      </c>
      <c r="D2" s="3">
        <v>1670.84</v>
      </c>
      <c r="E2" s="3">
        <v>509.64</v>
      </c>
      <c r="F2" s="3">
        <v>2002.12</v>
      </c>
      <c r="G2" s="3">
        <v>235.27</v>
      </c>
      <c r="H2" s="3">
        <v>957.59</v>
      </c>
      <c r="I2" s="3">
        <v>101.42</v>
      </c>
      <c r="J2" s="4">
        <f>SUM(C2:I2)</f>
        <v>38637.029999999992</v>
      </c>
    </row>
    <row r="3" spans="1:10" ht="23" x14ac:dyDescent="0.35">
      <c r="A3" s="1">
        <v>44621</v>
      </c>
      <c r="B3" s="2" t="s">
        <v>2</v>
      </c>
      <c r="C3" s="3">
        <v>48793.52</v>
      </c>
      <c r="D3" s="3">
        <v>3225.27</v>
      </c>
      <c r="E3" s="3">
        <v>841.81</v>
      </c>
      <c r="F3" s="3">
        <v>807.74</v>
      </c>
      <c r="G3" s="3">
        <v>157.96</v>
      </c>
      <c r="H3" s="3">
        <v>9374.6</v>
      </c>
      <c r="I3" s="3">
        <v>97.99</v>
      </c>
      <c r="J3" s="4">
        <f>SUM(C3:I3)</f>
        <v>63298.889999999985</v>
      </c>
    </row>
    <row r="4" spans="1:10" ht="34.5" x14ac:dyDescent="0.35">
      <c r="A4" s="1">
        <v>44621</v>
      </c>
      <c r="B4" s="2" t="s">
        <v>3</v>
      </c>
      <c r="C4" s="3">
        <v>28110.84</v>
      </c>
      <c r="D4" s="3">
        <v>2072.02</v>
      </c>
      <c r="E4" s="3">
        <v>676.43</v>
      </c>
      <c r="F4" s="3">
        <v>2679.01</v>
      </c>
      <c r="G4" s="3">
        <v>905.89</v>
      </c>
      <c r="H4" s="3">
        <v>3508.12</v>
      </c>
      <c r="I4" s="3">
        <v>100.86</v>
      </c>
      <c r="J4" s="4">
        <f>SUM(C4:I4)</f>
        <v>38053.170000000006</v>
      </c>
    </row>
    <row r="5" spans="1:10" ht="34.5" x14ac:dyDescent="0.35">
      <c r="A5" s="1">
        <v>44621</v>
      </c>
      <c r="B5" s="2" t="s">
        <v>4</v>
      </c>
      <c r="C5" s="5">
        <v>19624.150000000001</v>
      </c>
      <c r="D5" s="5">
        <v>410.83</v>
      </c>
      <c r="E5" s="5">
        <v>263.61</v>
      </c>
      <c r="F5" s="5">
        <v>2454.79</v>
      </c>
      <c r="G5" s="5">
        <v>9.48</v>
      </c>
      <c r="H5" s="5">
        <v>2162.8000000000002</v>
      </c>
      <c r="I5" s="5">
        <v>239.4</v>
      </c>
      <c r="J5" s="4">
        <f>SUM(C5:I5)</f>
        <v>25165.060000000005</v>
      </c>
    </row>
    <row r="6" spans="1:10" ht="23" x14ac:dyDescent="0.35">
      <c r="A6" s="1">
        <v>44621</v>
      </c>
      <c r="B6" s="2" t="s">
        <v>5</v>
      </c>
      <c r="C6" s="4">
        <v>22332.53</v>
      </c>
      <c r="D6" s="4">
        <v>703.53</v>
      </c>
      <c r="E6" s="4">
        <v>428.72</v>
      </c>
      <c r="F6" s="4">
        <v>189.73</v>
      </c>
      <c r="G6" s="4">
        <v>27.74</v>
      </c>
      <c r="H6" s="4">
        <v>1688.35</v>
      </c>
      <c r="I6" s="4">
        <v>103.58</v>
      </c>
      <c r="J6" s="4">
        <f>SUM(C6:I6)</f>
        <v>25474.18</v>
      </c>
    </row>
    <row r="7" spans="1:10" x14ac:dyDescent="0.35">
      <c r="A7" s="6" t="s">
        <v>6</v>
      </c>
      <c r="B7" s="7"/>
      <c r="C7" s="4">
        <f t="shared" ref="C7:J7" si="0">+SUM(C2:C6)</f>
        <v>152021.19</v>
      </c>
      <c r="D7" s="4">
        <f t="shared" si="0"/>
        <v>8082.4899999999989</v>
      </c>
      <c r="E7" s="4">
        <f t="shared" si="0"/>
        <v>2720.21</v>
      </c>
      <c r="F7" s="4">
        <f t="shared" si="0"/>
        <v>8133.3899999999994</v>
      </c>
      <c r="G7" s="4">
        <f t="shared" si="0"/>
        <v>1336.34</v>
      </c>
      <c r="H7" s="4">
        <f t="shared" si="0"/>
        <v>17691.46</v>
      </c>
      <c r="I7" s="4">
        <f t="shared" si="0"/>
        <v>643.25</v>
      </c>
      <c r="J7" s="4">
        <f t="shared" si="0"/>
        <v>190628.33</v>
      </c>
    </row>
  </sheetData>
  <mergeCells count="1"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2022-04-06T22:32:14Z</dcterms:created>
  <dcterms:modified xsi:type="dcterms:W3CDTF">2022-04-06T22:47:11Z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2022-04-06T22:32:14Z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66b70999-91ba-4269-9960-26f7fb3b3f7a</vt:lpwstr>
  </property>
  <property fmtid="{D5CDD505-2E9C-101B-9397-08002B2CF9AE}" pid="8" name="MSIP_Label_5fac521f-e930-485b-97f4-efbe7db8e98f_ContentBits">
    <vt:lpwstr>0</vt:lpwstr>
  </property>
</Properties>
</file>