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xl/comments14.xml" ContentType="application/vnd.openxmlformats-officedocument.spreadsheetml.comments+xml"/>
  <Override PartName="/docProps/app.xml" ContentType="application/vnd.openxmlformats-officedocument.extended-properties+xml"/>
  <Override PartName="/xl/comments7.xml" ContentType="application/vnd.openxmlformats-officedocument.spreadsheetml.comments+xml"/>
  <Override PartName="/xl/comments10.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9.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persons/person.xml" ContentType="application/vnd.ms-excel.person+xml"/>
  <Override PartName="/xl/threadedComments/threadedComment1.xml" ContentType="application/vnd.ms-excel.threaded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uanPerdomo\OneDrive - Unidad administrativa especial de servicios públicos\TICs\Activos\2023\"/>
    </mc:Choice>
  </mc:AlternateContent>
  <xr:revisionPtr revIDLastSave="0" documentId="13_ncr:1_{F10CC660-FD9F-4F97-9A76-871703E87EEA}" xr6:coauthVersionLast="47" xr6:coauthVersionMax="47" xr10:uidLastSave="{00000000-0000-0000-0000-000000000000}"/>
  <bookViews>
    <workbookView xWindow="-120" yWindow="-120" windowWidth="29040" windowHeight="15840" xr2:uid="{5462FD59-4AE2-4B27-9D0D-50F58542FA74}"/>
  </bookViews>
  <sheets>
    <sheet name="Direcc_DE" sheetId="1" r:id="rId1"/>
    <sheet name="SAF_TH" sheetId="3" r:id="rId2"/>
    <sheet name="SAF_GD" sheetId="4" r:id="rId3"/>
    <sheet name="SAF_SC" sheetId="5" r:id="rId4"/>
    <sheet name="SAF_AL" sheetId="16" r:id="rId5"/>
    <sheet name="SAL_GAL" sheetId="6" r:id="rId6"/>
    <sheet name="OCI_EM" sheetId="7" r:id="rId7"/>
    <sheet name="RBL_GIRS" sheetId="8" r:id="rId8"/>
    <sheet name="SDF_GIRS" sheetId="9" r:id="rId9"/>
    <sheet name="SAprov_GIRS" sheetId="11" r:id="rId10"/>
    <sheet name="SFAP" sheetId="13" r:id="rId11"/>
    <sheet name="OTIC_GTI" sheetId="10" r:id="rId12"/>
    <sheet name="OCDI" sheetId="12" r:id="rId13"/>
    <sheet name="OACRI_GC" sheetId="14" r:id="rId14"/>
    <sheet name="OAP" sheetId="15" r:id="rId15"/>
  </sheets>
  <definedNames>
    <definedName name="_xlnm._FilterDatabase" localSheetId="0" hidden="1">Direcc_DE!$A$4:$J$19</definedName>
    <definedName name="_xlnm._FilterDatabase" localSheetId="13" hidden="1">OACRI_GC!$B$4:$K$15</definedName>
    <definedName name="_xlnm._FilterDatabase" localSheetId="14" hidden="1">OAP!$B$4:$K$15</definedName>
    <definedName name="_xlnm._FilterDatabase" localSheetId="12" hidden="1">OCDI!$B$4:$K$15</definedName>
    <definedName name="_xlnm._FilterDatabase" localSheetId="6" hidden="1">OCI_EM!$B$4:$K$23</definedName>
    <definedName name="_xlnm._FilterDatabase" localSheetId="11" hidden="1">OTIC_GTI!$B$4:$K$254</definedName>
    <definedName name="_xlnm._FilterDatabase" localSheetId="7" hidden="1">RBL_GIRS!$B$4:$K$34</definedName>
    <definedName name="_xlnm._FilterDatabase" localSheetId="4" hidden="1">SAF_AL!$B$4:$K$4</definedName>
    <definedName name="_xlnm._FilterDatabase" localSheetId="2" hidden="1">SAF_GD!$B$4:$K$4</definedName>
    <definedName name="_xlnm._FilterDatabase" localSheetId="3" hidden="1">SAF_SC!$B$4:$K$4</definedName>
    <definedName name="_xlnm._FilterDatabase" localSheetId="1" hidden="1">SAF_TH!$A$4:$K$23</definedName>
    <definedName name="_xlnm._FilterDatabase" localSheetId="5" hidden="1">SAL_GAL!$B$4:$K$106</definedName>
    <definedName name="_xlnm._FilterDatabase" localSheetId="9" hidden="1">SAprov_GIRS!$B$4:$K$18</definedName>
    <definedName name="_xlnm._FilterDatabase" localSheetId="8" hidden="1">SDF_GIRS!$B$4:$K$144</definedName>
    <definedName name="_xlnm._FilterDatabase" localSheetId="10" hidden="1">SFAP!$B$4:$K$22</definedName>
    <definedName name="asd">#REF!</definedName>
    <definedName name="ControlInterno008Auditorias">#REF!</definedName>
    <definedName name="DirecciónGeneral">#REF!</definedName>
    <definedName name="DirecciónGeneral002Actas">#REF!</definedName>
    <definedName name="DirecciónGeneral002Actas028ActasdelSubcomitedeAutocontrol">#REF!</definedName>
    <definedName name="DirecciónGeneral004AcuerdosdeGestión">#REF!</definedName>
    <definedName name="DirecciónGeneral039Informes">#REF!</definedName>
    <definedName name="DirecciónGeneral061">#REF!</definedName>
    <definedName name="DirecciónGeneral061asd">#REF!</definedName>
    <definedName name="DirecciónGeneral061PeticionesQuejasSugerenciasyDenuncias">#REF!</definedName>
    <definedName name="DirecciónGeneral072Programas">#REF!</definedName>
    <definedName name="DireccionGeneral15454">#REF!</definedName>
    <definedName name="DirecciónGeneralNA">#REF!</definedName>
    <definedName name="DirecciónGeneralNoAplica">#REF!</definedName>
    <definedName name="Informe1">#REF!</definedName>
    <definedName name="OficinaAsesoradeComunicacionesyRelacionesInterinstitucionales002Actas">#REF!</definedName>
    <definedName name="OficinaAsesoradeComunicacionesyRelacionesInterinstitucionales014CanalesdeComunicaciónyDivulgación">#REF!</definedName>
    <definedName name="OficinaAsesoradeComunicacionesyRelacionesInterinstitucionales039Informes">#REF!</definedName>
    <definedName name="OficinaAsesoradeComunicacionesyRelacionesInterinstitucionales061PeticionesQuejasSugerenciasyDenuncias">#REF!</definedName>
    <definedName name="OficinaAsesoradeComunicacionesyRelacionesInterinstitucionales062Planes">#REF!</definedName>
    <definedName name="OficinaAsesoradeComunicacionesyRelacionesInterinstitucionalesNA">#REF!</definedName>
    <definedName name="OficinaAsesoradeComunicacionesyRelacionesInterinstitucionalesNoAplica">#REF!</definedName>
    <definedName name="OficinaAsesoradePlaneación002Actas">#REF!</definedName>
    <definedName name="OficinaAsesoradePlaneación039Informes">#REF!</definedName>
    <definedName name="OficinaAsesoradePlaneación057ModelodeTransformaciónOrganizacional">#REF!</definedName>
    <definedName name="OficinaAsesoradePlaneación061PeticionesQuejasSugerenciasyDenuncias">#REF!</definedName>
    <definedName name="OficinaAsesoradePlaneación063Planes">#REF!</definedName>
    <definedName name="OficinaAsesoradePlaneación068ProcesosdelSistemaintegradodeGestión">#REF!</definedName>
    <definedName name="OficinaAsesoradePlaneación074Proyectos">#REF!</definedName>
    <definedName name="OficinaAsesoradePlaneaciónNA">#REF!</definedName>
    <definedName name="OficinaAsesoradePlaneaciónNoAplica">#REF!</definedName>
    <definedName name="OficinadeControlInterno002Actas">#REF!</definedName>
    <definedName name="OficinadeControlInterno008Auditorias">#REF!</definedName>
    <definedName name="OficinadeControlInterno008Auidtorias">#REF!</definedName>
    <definedName name="OficinadeControlInterno039Informes">#REF!</definedName>
    <definedName name="OficinadeControlInterno061PeticionesQuejasSugerenciasyDenuncias">#REF!</definedName>
    <definedName name="OficinadeControlInterno072Programas">#REF!</definedName>
    <definedName name="OficinadeControlInternoNA">#REF!</definedName>
    <definedName name="OficinadeControlInternoNoAplica">#REF!</definedName>
    <definedName name="OficinadeTecnologíadelaInformaciónylasComunicaciones002Actas">#REF!</definedName>
    <definedName name="OficinadeTecnologíadelaInformaciónylasComunicaciones036GestiónTecnologicadeinformación">#REF!</definedName>
    <definedName name="OficinadeTecnologíadelaInformaciónylasComunicaciones039Informes">#REF!</definedName>
    <definedName name="OficinadeTecnologíadelaInformaciónylasComunicaciones049MantenimientoysoportedeHardwareysoftware">#REF!</definedName>
    <definedName name="OficinadeTecnologíadelaInformaciónylasComunicaciones061PeticionesQuejasSugerenciasyDenuncias">#REF!</definedName>
    <definedName name="OficinadeTecnologíadelaInformaciónylasComunicaciones063Planes">#REF!</definedName>
    <definedName name="OficinadeTecnologíadelaInformaciónylasComunicaciones065Politicasinformaticas">#REF!</definedName>
    <definedName name="OficinadeTecnologíadelaInformaciónylasComunicaciones075Proyectosdetecnologiasdelainformaciónylascomunicaciones">#REF!</definedName>
    <definedName name="OficinadeTecnologíadelaInformaciónylasComunicacionesNA">#REF!</definedName>
    <definedName name="OficinadeTecnologíadelaInformaciónylasComunicacionesNoAplica">#REF!</definedName>
    <definedName name="_xlnm.Print_Area" localSheetId="13">OACRI_GC!$A$4:$K$15</definedName>
    <definedName name="_xlnm.Print_Area" localSheetId="14">OAP!$A$4:$K$15</definedName>
    <definedName name="_xlnm.Print_Area" localSheetId="12">OCDI!$A$4:$K$15</definedName>
    <definedName name="_xlnm.Print_Area" localSheetId="6">OCI_EM!$A$4:$K$15</definedName>
    <definedName name="_xlnm.Print_Area" localSheetId="11">OTIC_GTI!$A$4:$K$15</definedName>
    <definedName name="_xlnm.Print_Area" localSheetId="7">RBL_GIRS!$A$4:$K$15</definedName>
    <definedName name="_xlnm.Print_Area" localSheetId="4">SAF_AL!$A$4:$K$15</definedName>
    <definedName name="_xlnm.Print_Area" localSheetId="2">SAF_GD!$A$4:$K$17</definedName>
    <definedName name="_xlnm.Print_Area" localSheetId="3">SAF_SC!$A$4:$K$15</definedName>
    <definedName name="_xlnm.Print_Area" localSheetId="1">SAF_TH!$A$4:$K$23</definedName>
    <definedName name="_xlnm.Print_Area" localSheetId="5">SAL_GAL!$A$4:$K$15</definedName>
    <definedName name="_xlnm.Print_Area" localSheetId="9">SAprov_GIRS!$A$4:$K$15</definedName>
    <definedName name="_xlnm.Print_Area" localSheetId="8">SDF_GIRS!$A$4:$K$15</definedName>
    <definedName name="_xlnm.Print_Area" localSheetId="10">SFAP!$A$4:$K$15</definedName>
    <definedName name="SAFApoyoLogístico002Actas">#REF!</definedName>
    <definedName name="SAFApoyoLogístico011BajadeElementos">#REF!</definedName>
    <definedName name="SAFApoyoLogístico021ComprobantesdeAlamacen">#REF!</definedName>
    <definedName name="SAFApoyoLogístico021ComprobantesdeAlamcen">#REF!</definedName>
    <definedName name="SAFApoyoLogístico021ComprobantesdeAlmacen">#REF!</definedName>
    <definedName name="SAFApoyoLogístico028ControldelParqueAutomotor">#REF!</definedName>
    <definedName name="SAFApoyoLogístico038HojadeVidadeVehiculos">#REF!</definedName>
    <definedName name="SAFApoyoLogístico038HojasdeVidadeVehiculos">#REF!</definedName>
    <definedName name="SAFApoyoLogístico039Informes">#REF!</definedName>
    <definedName name="SAFApoyoLogístico042InventarioGeneraldeActivosFijos">#REF!</definedName>
    <definedName name="SAFApoyoLogístico043InventarioGeneraldeBienes">#REF!</definedName>
    <definedName name="SAFApoyoLogístico044Kardex">#REF!</definedName>
    <definedName name="SAFApoyoLogístico085TrasladoyReintegrosdeBienes">#REF!</definedName>
    <definedName name="SAFApoyoLogísticoNoAplica">#REF!</definedName>
    <definedName name="SAFAsuntosLegales002Actas">#REF!</definedName>
    <definedName name="SAFAsuntosLegales017CertificacionesparaBonosEspeciales">#REF!</definedName>
    <definedName name="SAFAsuntosLegales019Circulares">#REF!</definedName>
    <definedName name="SAFAsuntosLegales034GestiondeServiciosPublicos">#REF!</definedName>
    <definedName name="SAFAsuntosLegales035GestionAdministrativadelSindicato">#REF!</definedName>
    <definedName name="SAFAsuntosLegales039Informes">#REF!</definedName>
    <definedName name="SAFAsuntosLegales061PeticionesQuejasSugerenciasyDenuncias">#REF!</definedName>
    <definedName name="SAFAsuntosLegales082Resoluciones">#REF!</definedName>
    <definedName name="SAFAsuntosLegalesNoAplica">#REF!</definedName>
    <definedName name="SAFAtencionAlCiudadano032EncuestasdeSatisfaccionalosCiudadanos">#REF!</definedName>
    <definedName name="SAFAtencionAlCiudadano039Informes">#REF!</definedName>
    <definedName name="SAFAtencionAlCiudadano063Planes">#REF!</definedName>
    <definedName name="SAFAtencionAlCiudadano075Informes">#REF!</definedName>
    <definedName name="SAFAtencionAlCiudadano075InformesdePQRSDyDerechosdePeticion">#REF!</definedName>
    <definedName name="SAFAtencionAlCiudadanoNoAplica">#REF!</definedName>
    <definedName name="SAFContabilidad002Actas">#REF!</definedName>
    <definedName name="SAFContabilidad023ConciliacionesBancarias">#REF!</definedName>
    <definedName name="SAFContabilidad045LibrodeEstadosContables">#REF!</definedName>
    <definedName name="SAFContabilidad045LibrosdeEstado">#REF!</definedName>
    <definedName name="SAFContabilidad047LibrosdeContabilidad">#REF!</definedName>
    <definedName name="SAFContabilidad060OrdenesdePago">#REF!</definedName>
    <definedName name="SAFContabilidadNoAplica">#REF!</definedName>
    <definedName name="SAFGestiónDocumental002Actas">#REF!</definedName>
    <definedName name="SAFGestiónDocumental015Catalogos">#REF!</definedName>
    <definedName name="SAFGestiónDocumental026ConsecutivodeComunicacionesOficiales">#REF!</definedName>
    <definedName name="SAFGestiónDocumental030DocumentoElectronico">#REF!</definedName>
    <definedName name="SAFGestiónDocumental040InstrumentosdeControlyRegistro">#REF!</definedName>
    <definedName name="SAFGestiónDocumental041InstrumentosArchivisticos">#REF!</definedName>
    <definedName name="SAFGestiónDocumental063Planes">#REF!</definedName>
    <definedName name="SAFGestiónDocumental072Programas">#REF!</definedName>
    <definedName name="SAFGestiónDocumental084TransferenciasDocumentales">#REF!</definedName>
    <definedName name="SAFGestiónDocumentalNoAplica">#REF!</definedName>
    <definedName name="SAFPredios066Predios">#REF!</definedName>
    <definedName name="SAFPrediosNoAplica">#REF!</definedName>
    <definedName name="SAFPresupuesto006AnteproyectodePresupuesto">#REF!</definedName>
    <definedName name="SAFPresupuesto007AnulacionesPresupuestales">#REF!</definedName>
    <definedName name="SAFPresupuesto018CierrePresupuestal">#REF!</definedName>
    <definedName name="SAFPresupuesto031EjecucionPresupuestal">#REF!</definedName>
    <definedName name="SAFPresupuesto039Informes">#REF!</definedName>
    <definedName name="SAFPresupuesto058ModificacionesPresupuestales">#REF!</definedName>
    <definedName name="SAFPresupuestoNoAplica">#REF!</definedName>
    <definedName name="SAFTalentoHumano002Actas">#REF!</definedName>
    <definedName name="SAFTalentoHumano020ComisionesdePersonal">#REF!</definedName>
    <definedName name="SAFTalentoHumano037HistoriaLaboral">#REF!</definedName>
    <definedName name="SAFTalentoHumano039Informes">#REF!</definedName>
    <definedName name="SAFTalentoHumano051ManualesdeFuncionesyCompetenciasLaborales">#REF!</definedName>
    <definedName name="SAFTalentoHumano059NominasyNovedadesdeNomina">#REF!</definedName>
    <definedName name="SAFTalentoHumano063Planes">#REF!</definedName>
    <definedName name="SAFTalentoHumano072Programas">#REF!</definedName>
    <definedName name="SAFTalentoHumanoNoAplica">#REF!</definedName>
    <definedName name="SAFTesoreria002Actas">#REF!</definedName>
    <definedName name="SAFTesoreria005AdministracionCuentasBancarias">#REF!</definedName>
    <definedName name="SAFTesoreria009AutorizacionPagodeNomina">#REF!</definedName>
    <definedName name="SAFTesoreria012BoletinesDiarios">#REF!</definedName>
    <definedName name="SAFTesoreria033EvaluacionySeguimientodeConveniosBancarios">#REF!</definedName>
    <definedName name="SAFTesoreria039Informes">#REF!</definedName>
    <definedName name="SAFTesoreria046LibrosAuxiliares">#REF!</definedName>
    <definedName name="SAFTesoreria071ProgramaAnualMensualizadodeCajaPAC">#REF!</definedName>
    <definedName name="SAFTesoreriaNoAplica">#REF!</definedName>
    <definedName name="Serie1">#REF!</definedName>
    <definedName name="SubdireccióndeAprovechamiento002Actas">#REF!</definedName>
    <definedName name="SubdireccióndeAprovechamiento013CampañasPedagogicas">#REF!</definedName>
    <definedName name="SubdireccióndeAprovechamiento039Informes">#REF!</definedName>
    <definedName name="SubdireccióndeAprovechamiento054ModelodePrestaciondeServiciosdeAprovechamiento">#REF!</definedName>
    <definedName name="SubdireccióndeAprovechamiento061PeticionesQuejasSugerenciasyDenuncias">#REF!</definedName>
    <definedName name="SubdireccióndeAprovechamiento063Planes">#REF!</definedName>
    <definedName name="SubdireccióndeAprovechamiento072Programas">#REF!</definedName>
    <definedName name="SubdireccióndeAprovechamiento078RegistroUnicodeOrganizacionesdeRecicladoresRUOR">#REF!</definedName>
    <definedName name="SubdireccióndeAprovechamiento079RegistroUnicodeRecicladoresdeOficioRURO">#REF!</definedName>
    <definedName name="SubdireccióndeAprovechamiento080RegularizaciondeBodegas">#REF!</definedName>
    <definedName name="SubdireccióndeAprovechamiento080RegularizacióndeBodegas">#REF!</definedName>
    <definedName name="SubdireccióndeAprovechamiento081RemuneracionalaPoblacionRecicladora">#REF!</definedName>
    <definedName name="SubdireccióndeAprovechamientoNoAplica">#REF!</definedName>
    <definedName name="SubdireccióndeAsuntosLegales001AccionesConstitucionales">#REF!</definedName>
    <definedName name="SubdireccióndeAsuntosLegales002Actas">#REF!</definedName>
    <definedName name="SubdireccióndeAsuntosLegales002ContratacionActas">#REF!</definedName>
    <definedName name="SubdireccióndeAsuntosLegales003ActuacionesAdministrativas">#REF!</definedName>
    <definedName name="SubdireccióndeAsuntosLegales003ActuacionesAdministrativasSAL">#REF!</definedName>
    <definedName name="SubdireccióndeAsuntosLegales016CertificacionesaContratistas">#REF!</definedName>
    <definedName name="SubdireccióndeAsuntosLegales022ConceptosJuridicos">#REF!</definedName>
    <definedName name="SubdireccióndeAsuntosLegales024ConciliacionesExtrajudiciales">#REF!</definedName>
    <definedName name="SubdireccióndeAsuntosLegales025ConcursodeMeritos">#REF!</definedName>
    <definedName name="SubdireccióndeAsuntosLegales027ContratacionDirecta">#REF!</definedName>
    <definedName name="SubdireccióndeAsuntosLegales029Convenios">#REF!</definedName>
    <definedName name="SubdireccióndeAsuntosLegales039Informes">#REF!</definedName>
    <definedName name="SubdireccióndeAsuntosLegales048LicitacionPublica">#REF!</definedName>
    <definedName name="SubdireccióndeAsuntosLegales061PeticionesQuejasSugerenciasyDenuncias">#REF!</definedName>
    <definedName name="SubdireccióndeAsuntosLegales067ProcesosdeMinimaCuantia">#REF!</definedName>
    <definedName name="SubdireccióndeAsuntosLegales069ProcesosDisciplinarios">#REF!</definedName>
    <definedName name="SubdireccióndeAsuntosLegales070ProcesosJudiciales">#REF!</definedName>
    <definedName name="SubdireccióndeAsuntosLegales073PropuestasPerdedorasyDesiertas">#REF!</definedName>
    <definedName name="SubdireccióndeAsuntosLegales083SelecciónAbreviada">#REF!</definedName>
    <definedName name="SubdireccióndeAsuntosLegalesNoAplica">#REF!</definedName>
    <definedName name="SubdireccióndeDisposiciónFinal002Actas">#REF!</definedName>
    <definedName name="SubdireccióndeDisposiciónFinal039Informes">#REF!</definedName>
    <definedName name="SubdireccióndeDisposiciónFinal052ModelodePrestacionesdeServicioDisposicionFinal">#REF!</definedName>
    <definedName name="SubdireccióndeDisposiciónFinal061PeticionesQuejasSugerenciasyDenuncias">#REF!</definedName>
    <definedName name="SubdireccióndeDisposiciónFinal063Planes">#REF!</definedName>
    <definedName name="SubdireccióndeDisposiciónFinal064PlanosdelRellenoSanitario">#REF!</definedName>
    <definedName name="SubdireccióndeDisposiciónFinal066Predios">#REF!</definedName>
    <definedName name="SubdireccióndeDisposiciónFinalNA">#REF!</definedName>
    <definedName name="SubdireccióndeDisposiciónFinalNoAplica">#REF!</definedName>
    <definedName name="SubdireccióndeRBL002ACtas">#REF!</definedName>
    <definedName name="SubdireccióndeRBL010AutorizacionesAdministrativas">#REF!</definedName>
    <definedName name="SubdireccióndeRBL039Informes">#REF!</definedName>
    <definedName name="SubdireccióndeRBL055ModelodeprestacióndeServiciosdeRecolecciónBarridoyLimpieza">#REF!</definedName>
    <definedName name="SubdireccióndeRBL061PeticionesQuejasSugerenciasDenuncias">#REF!</definedName>
    <definedName name="SubdireccióndeRBL061PeticionesQuejasSugerenciasyDenuncias">#REF!</definedName>
    <definedName name="SubdireccióndeRBL074Proyectos">#REF!</definedName>
    <definedName name="SubdireccióndeRBL086ProgramadeManejoIntegraldeResiduosSolidos">#REF!</definedName>
    <definedName name="SubdireccióndeRBLNA">#REF!</definedName>
    <definedName name="SubdireccióndeRBLNoAplica">#REF!</definedName>
    <definedName name="SubdireccióndeServiciosFunerariosyAlumbradoPúblico002Actas">#REF!</definedName>
    <definedName name="SubdireccióndeServiciosFunerariosyAlumbradoPúblico010AutorizacionesAdministrativas">#REF!</definedName>
    <definedName name="SubdireccióndeServiciosFunerariosyAlumbradoPúblico02Actas">#REF!</definedName>
    <definedName name="SubdireccióndeServiciosFunerariosyAlumbradoPúblico039Informes">#REF!</definedName>
    <definedName name="SubdireccióndeServiciosFunerariosyAlumbradoPúblico050Manuales">#REF!</definedName>
    <definedName name="SubdireccióndeServiciosFunerariosyAlumbradoPúblico053ModelodePrestaciondeServiciosAlumbradoPublico">#REF!</definedName>
    <definedName name="SubdireccióndeServiciosFunerariosyAlumbradoPúblico056ModelodeprestaciondeServiciosFunerarios">#REF!</definedName>
    <definedName name="SubdireccióndeServiciosFunerariosyAlumbradoPúblico061PeticionesQuejasSugerenciasyDenuncias">#REF!</definedName>
    <definedName name="SubdireccióndeServiciosFunerariosyAlumbradoPúblico063Planes">#REF!</definedName>
    <definedName name="SubdireccióndeServiciosFunerariosyAlumbradoPúblico076ProyectosFotometricos">#REF!</definedName>
    <definedName name="SubdireccióndeServiciosFunerariosyAlumbradoPúblico077RecibosdeInfraestructuradeAlumbradoPublico">#REF!</definedName>
    <definedName name="SubdireccióndeServiciosFunerariosyAlumbradoPúblicoNoAplic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16" l="1"/>
  <c r="A14" i="16"/>
  <c r="A13" i="16"/>
  <c r="A12" i="16"/>
  <c r="A11" i="16"/>
  <c r="A10" i="16"/>
  <c r="A9" i="16"/>
  <c r="A8" i="16"/>
  <c r="A7" i="16"/>
  <c r="A6" i="16"/>
  <c r="A5" i="16"/>
  <c r="A15" i="15"/>
  <c r="A14" i="15"/>
  <c r="A13" i="15"/>
  <c r="A12" i="15"/>
  <c r="A11" i="15"/>
  <c r="A10" i="15"/>
  <c r="A9" i="15"/>
  <c r="A8" i="15"/>
  <c r="A7" i="15"/>
  <c r="A6" i="15"/>
  <c r="A5" i="15"/>
  <c r="A15" i="14"/>
  <c r="A14" i="14"/>
  <c r="A13" i="14"/>
  <c r="A12" i="14"/>
  <c r="A11" i="14"/>
  <c r="A10" i="14"/>
  <c r="A9" i="14"/>
  <c r="A8" i="14"/>
  <c r="A7" i="14"/>
  <c r="A6" i="14"/>
  <c r="A5" i="14"/>
  <c r="A15" i="13"/>
  <c r="A14" i="13"/>
  <c r="A13" i="13"/>
  <c r="A12" i="13"/>
  <c r="A11" i="13"/>
  <c r="A10" i="13"/>
  <c r="A9" i="13"/>
  <c r="A8" i="13"/>
  <c r="A7" i="13"/>
  <c r="A6" i="13"/>
  <c r="A5" i="13"/>
  <c r="A15" i="12"/>
  <c r="A14" i="12"/>
  <c r="A13" i="12"/>
  <c r="A12" i="12"/>
  <c r="A11" i="12"/>
  <c r="A10" i="12"/>
  <c r="A9" i="12"/>
  <c r="A8" i="12"/>
  <c r="A7" i="12"/>
  <c r="A6" i="12"/>
  <c r="A5" i="12"/>
  <c r="A15" i="11"/>
  <c r="A14" i="11"/>
  <c r="A13" i="11"/>
  <c r="A12" i="11"/>
  <c r="A11" i="11"/>
  <c r="A10" i="11"/>
  <c r="A9" i="11"/>
  <c r="A8" i="11"/>
  <c r="A7" i="11"/>
  <c r="A6" i="11"/>
  <c r="A5" i="11"/>
  <c r="A15" i="10"/>
  <c r="A14" i="10"/>
  <c r="A13" i="10"/>
  <c r="A12" i="10"/>
  <c r="A11" i="10"/>
  <c r="A10" i="10"/>
  <c r="A9" i="10"/>
  <c r="A8" i="10"/>
  <c r="A7" i="10"/>
  <c r="A6" i="10"/>
  <c r="A5" i="10"/>
  <c r="A15" i="9"/>
  <c r="A14" i="9"/>
  <c r="A13" i="9"/>
  <c r="A12" i="9"/>
  <c r="A11" i="9"/>
  <c r="A10" i="9"/>
  <c r="A9" i="9"/>
  <c r="A8" i="9"/>
  <c r="A7" i="9"/>
  <c r="A6" i="9"/>
  <c r="A5" i="9"/>
  <c r="A15" i="8"/>
  <c r="A14" i="8"/>
  <c r="A13" i="8"/>
  <c r="A12" i="8"/>
  <c r="A11" i="8"/>
  <c r="A10" i="8"/>
  <c r="A9" i="8"/>
  <c r="A8" i="8"/>
  <c r="A7" i="8"/>
  <c r="A6" i="8"/>
  <c r="A5" i="8"/>
  <c r="A15" i="7"/>
  <c r="A14" i="7"/>
  <c r="A13" i="7"/>
  <c r="A12" i="7"/>
  <c r="A11" i="7"/>
  <c r="A10" i="7"/>
  <c r="A9" i="7"/>
  <c r="A8" i="7"/>
  <c r="A7" i="7"/>
  <c r="A6" i="7"/>
  <c r="A5" i="7"/>
  <c r="A15" i="6"/>
  <c r="A14" i="6"/>
  <c r="A13" i="6"/>
  <c r="A12" i="6"/>
  <c r="A11" i="6"/>
  <c r="A10" i="6"/>
  <c r="A9" i="6"/>
  <c r="A8" i="6"/>
  <c r="A7" i="6"/>
  <c r="A6" i="6"/>
  <c r="A5" i="6"/>
  <c r="A15" i="5"/>
  <c r="A14" i="5"/>
  <c r="A13" i="5"/>
  <c r="A12" i="5"/>
  <c r="A11" i="5"/>
  <c r="A10" i="5"/>
  <c r="A9" i="5"/>
  <c r="A8" i="5"/>
  <c r="A7" i="5"/>
  <c r="A6" i="5"/>
  <c r="A5" i="5"/>
  <c r="A17" i="4"/>
  <c r="A16" i="4"/>
  <c r="A15" i="4"/>
  <c r="A14" i="4"/>
  <c r="A13" i="4"/>
  <c r="A12" i="4"/>
  <c r="A11" i="4"/>
  <c r="A10" i="4"/>
  <c r="A9" i="4"/>
  <c r="A8" i="4"/>
  <c r="A7" i="4"/>
  <c r="A6" i="4"/>
  <c r="A5" i="4"/>
  <c r="A23" i="3"/>
  <c r="A22" i="3"/>
  <c r="A21" i="3"/>
  <c r="A20" i="3"/>
  <c r="A19" i="3"/>
  <c r="A18" i="3"/>
  <c r="A17" i="3"/>
  <c r="A16" i="3"/>
  <c r="A15" i="3"/>
  <c r="A14" i="3"/>
  <c r="A13" i="3"/>
  <c r="A12" i="3"/>
  <c r="A11" i="3"/>
  <c r="A10" i="3"/>
  <c r="A9" i="3"/>
  <c r="A8" i="3"/>
  <c r="A7" i="3"/>
  <c r="A6" i="3"/>
  <c r="A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tc={91B488F1-351F-43F1-98F5-331221ADD631}</author>
  </authors>
  <commentList>
    <comment ref="A4" authorId="0" shapeId="0" xr:uid="{58E50558-CB51-446A-9B86-85C454EA4126}">
      <text>
        <r>
          <rPr>
            <sz val="9"/>
            <color indexed="81"/>
            <rFont val="Tahoma"/>
            <family val="2"/>
          </rPr>
          <t>No diligenciar</t>
        </r>
      </text>
    </comment>
    <comment ref="K6" authorId="1" shapeId="0" xr:uid="{91B488F1-351F-43F1-98F5-331221ADD631}">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Ubicación digital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A4617027-C5C8-4AFC-B957-1C8E45F91C80}">
      <text>
        <r>
          <rPr>
            <sz val="9"/>
            <color indexed="81"/>
            <rFont val="Tahoma"/>
            <family val="2"/>
          </rPr>
          <t>No diligenciar</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315B7592-9953-4A29-9BA3-933C09279C2F}">
      <text>
        <r>
          <rPr>
            <sz val="9"/>
            <color indexed="81"/>
            <rFont val="Tahoma"/>
            <family val="2"/>
          </rPr>
          <t>No diligenciar</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F03618AA-444B-4EB0-8718-4679C686BE09}">
      <text>
        <r>
          <rPr>
            <sz val="9"/>
            <color indexed="81"/>
            <rFont val="Tahoma"/>
            <family val="2"/>
          </rPr>
          <t>No diligenciar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2352F946-55AA-457B-B604-A9E44491BA32}">
      <text>
        <r>
          <rPr>
            <sz val="9"/>
            <color indexed="81"/>
            <rFont val="Tahoma"/>
            <family val="2"/>
          </rPr>
          <t>No diligenciar</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33DE0655-86DC-435D-B7AC-2FC296600897}">
      <text>
        <r>
          <rPr>
            <sz val="9"/>
            <color indexed="81"/>
            <rFont val="Tahoma"/>
            <family val="2"/>
          </rPr>
          <t>No diligenciar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51B28B4D-1CAA-4A84-8F29-ECE6F63F8C9C}">
      <text>
        <r>
          <rPr>
            <sz val="9"/>
            <color indexed="81"/>
            <rFont val="Tahoma"/>
            <family val="2"/>
          </rPr>
          <t>No diligenciar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E8BC739C-0698-4B26-8683-FD70C1653231}">
      <text>
        <r>
          <rPr>
            <sz val="9"/>
            <color indexed="81"/>
            <rFont val="Tahoma"/>
            <family val="2"/>
          </rPr>
          <t>No diligenciar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A61B768A-D898-4008-96B5-387C90BF0CB5}">
      <text>
        <r>
          <rPr>
            <sz val="9"/>
            <color indexed="81"/>
            <rFont val="Tahoma"/>
            <family val="2"/>
          </rPr>
          <t>No diligenciar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E716D506-4EE2-4C29-A5B6-58F77CD951FE}">
      <text>
        <r>
          <rPr>
            <sz val="9"/>
            <color indexed="81"/>
            <rFont val="Tahoma"/>
            <family val="2"/>
          </rPr>
          <t>No diligenciar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C2D54800-39AA-4156-ADB7-4EAA7B73208D}">
      <text>
        <r>
          <rPr>
            <sz val="9"/>
            <color indexed="81"/>
            <rFont val="Tahoma"/>
            <family val="2"/>
          </rPr>
          <t>No diligenciar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986ED9E9-4354-4775-81FE-3651F6A0BF92}">
      <text>
        <r>
          <rPr>
            <sz val="9"/>
            <color indexed="81"/>
            <rFont val="Tahoma"/>
            <family val="2"/>
          </rPr>
          <t>No diligenciar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22DB45DD-561D-4C1B-909F-E20A5BD5C9DF}">
      <text>
        <r>
          <rPr>
            <sz val="9"/>
            <color indexed="81"/>
            <rFont val="Tahoma"/>
            <family val="2"/>
          </rPr>
          <t>No diligenciar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Juan Sebastián Perdomo Méndez</author>
  </authors>
  <commentList>
    <comment ref="A4" authorId="0" shapeId="0" xr:uid="{606C5D65-E261-4023-A383-63705431ED01}">
      <text>
        <r>
          <rPr>
            <sz val="9"/>
            <color indexed="81"/>
            <rFont val="Tahoma"/>
            <family val="2"/>
          </rPr>
          <t>No diligenciar</t>
        </r>
      </text>
    </comment>
  </commentList>
</comments>
</file>

<file path=xl/sharedStrings.xml><?xml version="1.0" encoding="utf-8"?>
<sst xmlns="http://schemas.openxmlformats.org/spreadsheetml/2006/main" count="7957" uniqueCount="1232">
  <si>
    <t>Dependencia</t>
  </si>
  <si>
    <t>Nombre o título de la categoría de información</t>
  </si>
  <si>
    <t>Nombre o título de la información</t>
  </si>
  <si>
    <t>Descripción del Contenido la Categoria de Información</t>
  </si>
  <si>
    <t>Idioma</t>
  </si>
  <si>
    <t>Medio de Conservación y Soporte</t>
  </si>
  <si>
    <t>Formato</t>
  </si>
  <si>
    <t>Información Publicada o Disponible</t>
  </si>
  <si>
    <t>Lugar de Consulta Física
(Ubicación)</t>
  </si>
  <si>
    <t>Lugar de Consulta Digital
(Ubicación)</t>
  </si>
  <si>
    <t>Dirección General</t>
  </si>
  <si>
    <t>Información</t>
  </si>
  <si>
    <t>Español</t>
  </si>
  <si>
    <t>Fisico y Digital</t>
  </si>
  <si>
    <t>PDF (.pdf, .pdfa, otros)</t>
  </si>
  <si>
    <t>Disponible</t>
  </si>
  <si>
    <t xml:space="preserve">Archivo de Gestión </t>
  </si>
  <si>
    <t>Papel y Digital</t>
  </si>
  <si>
    <t xml:space="preserve">Matriz AGENDA </t>
  </si>
  <si>
    <t>Estrategia de Gobierno Abierto de Bogotá: Conoce, propone y prioriza.</t>
  </si>
  <si>
    <t>Digital o Electrónico</t>
  </si>
  <si>
    <t>Software, Api, Otros.</t>
  </si>
  <si>
    <t>Publicada</t>
  </si>
  <si>
    <t>N/A</t>
  </si>
  <si>
    <t>Página gobierno digital (Link: https://bogota.gov.co/bogota-cuidadora/#/home )</t>
  </si>
  <si>
    <t>Hardware</t>
  </si>
  <si>
    <t>Dispositivo electrónico, utilizado para procesar información y obtener resultados, capaz de ejecutar cálculos a gran velocidad.</t>
  </si>
  <si>
    <t>Físico o Análogo</t>
  </si>
  <si>
    <t xml:space="preserve">Dirección General </t>
  </si>
  <si>
    <t>REGISTRO DE ACTIVOS DE INFORMACIÓN - UAESP</t>
  </si>
  <si>
    <t>Subdirección Administrativa y Financiera</t>
  </si>
  <si>
    <t>Planes de Emergencias y Evacuaciòn
Planes Estrategicos de Seguridad Vial</t>
  </si>
  <si>
    <t>OFICINA DE TALENTO HUMANO</t>
  </si>
  <si>
    <t>Pagina Web</t>
  </si>
  <si>
    <t>Programas de Seguridad y Salud en el Trabajo</t>
  </si>
  <si>
    <t>Programa
Informes de seguimiento
Actualizaciones
Cronograma de desarrollo</t>
  </si>
  <si>
    <t>Orfeo</t>
  </si>
  <si>
    <t>Portatil Compumax</t>
  </si>
  <si>
    <t>Computador de mesa HP</t>
  </si>
  <si>
    <t>Computador HP</t>
  </si>
  <si>
    <t>Impresora zebra ZC300</t>
  </si>
  <si>
    <t>Plan de Bienestar Social e incentivos</t>
  </si>
  <si>
    <t>Plan de Bienestar Social e incentivos 2021-2024
Cronograma
Informes mensuales y trimestrales 
Evidencias</t>
  </si>
  <si>
    <t>PAGINA WEB</t>
  </si>
  <si>
    <t>Plan de Clima Laboral</t>
  </si>
  <si>
    <t>Cronograma
Informes mensuales y trimestrales 
Evidencias"</t>
  </si>
  <si>
    <t xml:space="preserve">Plan Institucional de Capacitación </t>
  </si>
  <si>
    <t>"Plan de capacitación 2021-2024
Cronograma
Informes mensuales y trimestrales 
Evidencias"</t>
  </si>
  <si>
    <t>Reportes</t>
  </si>
  <si>
    <t>Reporte SIDEAP situaciones administrativas</t>
  </si>
  <si>
    <t xml:space="preserve">CUADRO EN EXCEL </t>
  </si>
  <si>
    <t>ON DRIVE</t>
  </si>
  <si>
    <t>Scanner</t>
  </si>
  <si>
    <t>Computador lenovo</t>
  </si>
  <si>
    <t>Codigo</t>
  </si>
  <si>
    <t>Actas de Eliminación de Documentos</t>
  </si>
  <si>
    <t>Acogiendo los lineamientos archivisticos del Decreto 514 de 2006, se hace referencia a las actas producidas como evidencias de la ejecución de la eliminicación y no a la autorizacion de eliminación registrada en las actas del CIGD</t>
  </si>
  <si>
    <t>Físico (Papel u otros)</t>
  </si>
  <si>
    <t>NA</t>
  </si>
  <si>
    <t>Catalogos de Material Bibliografico</t>
  </si>
  <si>
    <t>Inventario: Es un registro de todas las fuentes bibliográficas encontradas en el centro de Documentacion Tecnica. Contiene  información (libros, ficheros informáticos, gráficos, materiales cartográficos, etc.), que se considera material de consulta del centro de documentación.</t>
  </si>
  <si>
    <t>EXCEL (.xls, .xlsm, .csv, .ods, otros)</t>
  </si>
  <si>
    <t>Archivo Central</t>
  </si>
  <si>
    <t>OneDrive</t>
  </si>
  <si>
    <t>Consecutivo de comunicaciones oficiales</t>
  </si>
  <si>
    <t xml:space="preserve">Son todas aquellas comunicaciones recibidas o producidas en desarrollo de las funciones asignadas legalmente a una entidad, independientemente del medio utilizado. </t>
  </si>
  <si>
    <t xml:space="preserve">Correspondencia </t>
  </si>
  <si>
    <t xml:space="preserve">Registro de Comunicaciones oficiales </t>
  </si>
  <si>
    <t xml:space="preserve">Se evidencia el registro y trazabilidad de las comunicaciones  que envia la entidad </t>
  </si>
  <si>
    <t xml:space="preserve"> Registro de prestamos documentales</t>
  </si>
  <si>
    <t xml:space="preserve">Permite evidenciar el control del  prestamo del documento o del expediente, en relacion con fecha, dependencia, cantidade de folios, y nombre del usuario , lo que conlleva a dejar una trazabilidad  </t>
  </si>
  <si>
    <t xml:space="preserve"> Tabla de Retencion Documental</t>
  </si>
  <si>
    <t>Borrador o proyeccion del listado de series, con sus correspondientes tipos documentales, a las cuales se asigna el tiempo de permanencia en cada etapa del ciclo vital de los documentos de la entidad, pendiente envio al CDA para su convalidación</t>
  </si>
  <si>
    <t>Tabla de Valoracion Documental</t>
  </si>
  <si>
    <t xml:space="preserve">Borrador o proyeccion del listado de asuntos o series documentales a los cuales se asigna un tiempo de permanencia en el archivo central, así como una disposición final, las cuales se elaboraron a travéz de un tercero (cto 774 de 2020) y se enviaron al CDA para su revisión y posible convalidación </t>
  </si>
  <si>
    <t>Inventarios Documentales</t>
  </si>
  <si>
    <t>El Inventario Documental es una herramienta archivística que describe la relación sistemática y detallada de las unidades documentales existentes en los archivos, siguiendo la organización de las series documentales y que el artículo 26 de la Ley 594 de 2000, de los documentos que  se producen en ejercicio de las funciones, de manera que se asegure el control de los documentos en sus diferentes fases, este es elaborado en los archivos de gestion de cada una de las áreas.</t>
  </si>
  <si>
    <t xml:space="preserve"> Bancos Terminologicos</t>
  </si>
  <si>
    <t>Borrador, es el registro de con ceptos o términos, realizado con el fin de ser utilizado por la investigación, donde los datos van acompañados de referencias, definiciones y otras informaciones auxiliares para su mejor compren- sión y utilización</t>
  </si>
  <si>
    <t xml:space="preserve"> Cuadro de Clasificacion Documental</t>
  </si>
  <si>
    <t>Borrador o proyeccion del CCD, el  cual es una estructura jerárquica y lógica de los expedientes que reflejan las funciones que generan la creación o la recepción de documentos, y se basa en los principios teóricos de la archivística (procedencia y respeto al orden original), pendiente envio con las TRD al CDA para su convalidación.</t>
  </si>
  <si>
    <t xml:space="preserve"> Plan Institucional de Archivos (PINAR)</t>
  </si>
  <si>
    <t>​Es el instrumento para la planeación de la función archivística, en el cual se articula con los demás planes y proyectos estratégicos previstos por la Entidad</t>
  </si>
  <si>
    <t>Página Web de la entidad</t>
  </si>
  <si>
    <t xml:space="preserve"> Plan Integral de Conservacion Documental</t>
  </si>
  <si>
    <t>El SIC es el conjunto de planes, estrategias, procesos y procedimientos de conservación documental y preservación digital, bajo el concepto de Archivo Total, alineado estratégicamente con el Programa de Gestión Documental (PGD), durante el ciclo de vida de los documentos en las diferentes fases de archivo (Gestión, Central e Histórico), con el propósito de asegurar la integridad de los diferentes medios de almacenamiento de información (Soporte), desde el momento en que son producidos o recepcionadas por la entidad hasta su disposición final.</t>
  </si>
  <si>
    <t>Programa de Gestion Documental</t>
  </si>
  <si>
    <t xml:space="preserve">Es una herramienta estratégica de planificación de los procesos, la función y los servicios archivísticos, pues en él se establecen acciones que permiten a corto mediano y largo plazo la implementación de políticas, programas, procesos, y procedimientos, </t>
  </si>
  <si>
    <t>Archivo de Gestión</t>
  </si>
  <si>
    <t>Informes de Canales</t>
  </si>
  <si>
    <t>Matriz de excel donde se discrimina la cantidad de PQRS que ingresan por cada canal de atención con los que cuenta la entidad</t>
  </si>
  <si>
    <t>https://www.uaesp.gov.co/transparencia/instrumentos-gestion-informacion-publica/Informe-pqr-denuncias-solicitudes
https://uaespdc-my.sharepoint.com/:f:/g/personal/peter_gomez_uaesp_gov_co/En--b8E_DspGn2iRN9rUPGYBiPczdz1aT5JBPpKhAnmE0w?e=JPaVRN</t>
  </si>
  <si>
    <t>Informe de Seguimiento de PQRS</t>
  </si>
  <si>
    <t>Documento en formato PDF, en el cual se realiza el análisis del total de PQRS registradas y recibidas, por tipología, temas y subdirecciones mas reiterados, sugerencias de los ciudadanos.</t>
  </si>
  <si>
    <t>https://www.uaesp.gov.co/transparencia/instrumentos-gestion-informacion-publica/Informe-pqr-denuncias-solicitudes
https://uaespdc-my.sharepoint.com/:f:/g/personal/peter_gomez_uaesp_gov_co/ErQ3GwibSeFIl1nFat0cpwoBCcabN97RAKRUpjW6FNICgQ?e=zSkrVz</t>
  </si>
  <si>
    <t>Informe Solicitud Acceso a la Información</t>
  </si>
  <si>
    <t>Matriz de excel que refleja la cantidad de solicitudes de acceso a la información pública.</t>
  </si>
  <si>
    <t>https://www.uaesp.gov.co/transparencia/instrumentos-gestion-informacion-publica/Informe-pqr-denuncias-solicitudes
https://uaespdc-my.sharepoint.com/:f:/g/personal/peter_gomez_uaesp_gov_co/Ep4hzSVbHt1AlUWhELbrvoMBv7x-V87R103GI9hliELEcQ?e=7hXgEd</t>
  </si>
  <si>
    <t>Informes de Defensor del Ciudadano</t>
  </si>
  <si>
    <t>Documento en formato PDF atendiendo los lineamientos definidos en el Manual Operativo del Defensor de la Ciudadanía, cuyo objetivo es presentar un resumen de la importante labor realizada por el Defensor de la Ciudadanía de</t>
  </si>
  <si>
    <t>https://www.uaesp.gov.co/transparencia/instrumentos-gestion-informacion-publica/Informe-pqr-denuncias-solicitudes
https://uaespdc-my.sharepoint.com/:f:/g/personal/peter_gomez_uaesp_gov_co/EsnsaLbNBDhOr5C29BuFG_wBqAtUoY4LglSA7z4nx_sQag?e=miufCM</t>
  </si>
  <si>
    <t>Informes de Encuestas de Percepción</t>
  </si>
  <si>
    <t>Matriz de excel en donde se registra, se realiza la tabulación y análisis de las encuestas de percepción y satisfacción al usuario</t>
  </si>
  <si>
    <t>https://www.uaesp.gov.co/transparencia/instrumentos-gestion-informacion-publica/Informe-pqr-denuncias-solicitudes
https://uaespdc-my.sharepoint.com/:f:/g/personal/peter_gomez_uaesp_gov_co/EjYSexL5ZmlNn5OnK7PFbiIBmQ4z_YFtmrrD3MMht-n2tA?e=QsNK55</t>
  </si>
  <si>
    <t>Indicadores de Atención al Ciudadano</t>
  </si>
  <si>
    <t xml:space="preserve">Matriz de excel en donde se mide la eficacia en la atención y gestión de las PQRS recibidas por la Unidad.						</t>
  </si>
  <si>
    <t>https://www.uaesp.gov.co/transparencia/instrumentos-gestion-informacion-publica/Informe-pqr-denuncias-solicitudes
https://uaespdc-my.sharepoint.com/:f:/g/personal/peter_gomez_uaesp_gov_co/Et8q5KxUgzZAvkwiw0Kf-88BEowVD-yM8n5KxgZJY2gyhg?e=VUFqmr</t>
  </si>
  <si>
    <t>Encuesta Telefónica</t>
  </si>
  <si>
    <t>Matriz de excel en donde se registra, se realiza la tabulación y análisis de las encuestas de percepción de la prestación del servicio  al ciudadano</t>
  </si>
  <si>
    <t>https://www.uaesp.gov.co/transparencia/instrumentos-gestion-informacion-publica/Informe-pqr-denuncias-solicitudes
https://uaespdc-my.sharepoint.com/:f:/g/personal/peter_gomez_uaesp_gov_co/Eimlbqp6jvFDhGMRlSyBlRYB0HQl2prQlRd4V2Wm3p2QwA?e=ipKcSq</t>
  </si>
  <si>
    <t>Informe Medición Encuesta de Servicios</t>
  </si>
  <si>
    <t>Matriz de excel en donde se registra, se realiza la tabulación y análisis de las encuestas de percepción de la atención a usuarios frente a calidad, oportunidad, amabilidad, información y tiempos de atención</t>
  </si>
  <si>
    <t>https://www.uaesp.gov.co/transparencia/instrumentos-gestion-informacion-publica/Informe-pqr-denuncias-solicitudes
https://uaespdc-my.sharepoint.com/:f:/g/personal/peter_gomez_uaesp_gov_co/Ek2pnlWGEgFNvZdhgTxdxZoBXLD9otXuO8glkwGZnKIRBQ?e=2Ujop0</t>
  </si>
  <si>
    <t>Informe de seguimiento semanal SDQS vencidas y por vencer</t>
  </si>
  <si>
    <t>Matriz en excel mediante la cual se realiza el monitoreo a los vencimientos de los SDQSs</t>
  </si>
  <si>
    <t>https://uaespdc-my.sharepoint.com/personal/peter_gomez_uaesp_gov_co/_layouts/15/onedrive.aspx?FolderCTID=0x01200038604E980CD487458A432DEFE9B4184D&amp;id=%2Fpersonal%2Fpeter%5Fgomez%5Fuaesp%5Fgov%5Fco%2FDocuments%2FPLANES%20SAF%2FCARPETA%202022%2F6%2E%20SERVICIO%20AL%20CIUDADNO%202022%2FInformes%20de%20Seguimiento%20Semanal&amp;view=0</t>
  </si>
  <si>
    <t>Informe de Seguimiento Mensual SDQS Vencidas</t>
  </si>
  <si>
    <t>https://uaespdc-my.sharepoint.com/personal/peter_gomez_uaesp_gov_co/_layouts/15/onedrive.aspx?FolderCTID=0x01200038604E980CD487458A432DEFE9B4184D&amp;id=%2Fpersonal%2Fpeter%5Fgomez%5Fuaesp%5Fgov%5Fco%2FDocuments%2FPLANES%20SAF%2FCARPETA%202022%2F6%2E%20SERVICIO%20AL%20CIUDADNO%202022%2FInformes%20de%20seguimiento%20mensual%20a%20SDQS%20vencidas&amp;view=0</t>
  </si>
  <si>
    <t>Seguimiento a la Calidad de las respuestas</t>
  </si>
  <si>
    <t>Matriz de excel que incluye valalidación de la calidad de las respuestas emitidas por cada subdirección</t>
  </si>
  <si>
    <t>https://uaespdc-my.sharepoint.com/personal/peter_gomez_uaesp_gov_co/_layouts/15/onedrive.aspx?FolderCTID=0x01200038604E980CD487458A432DEFE9B4184D&amp;id=%2Fpersonal%2Fpeter%5Fgomez%5Fuaesp%5Fgov%5Fco%2FDocuments%2FPLANES%20SAF%2FCARPETA%202022%2F6%2E%20SERVICIO%20AL%20CIUDADNO%202022%2FSeguimiento%20a%20la%20calidad%20de%20las%20respuestas&amp;view=0</t>
  </si>
  <si>
    <t>Subdirección de Asuntos Legales</t>
  </si>
  <si>
    <t>Subdirección de Asuntos legales</t>
  </si>
  <si>
    <t>Es el mecanismo judicial empleado para garantizar el cumplimiento de una ley o un acto administrativo.  La carpeta del proceso debe contener , entre otros documentos, escrito de demanda, constitución de renuencia , admosorio, notificaciones, contestacion, sentencia, recurso.</t>
  </si>
  <si>
    <t>Archivo de Gestión,  Carpeta del Proceso</t>
  </si>
  <si>
    <t xml:space="preserve"> ID Orfeo, aplicativo SIPROJWEB y Rama Judicial, </t>
  </si>
  <si>
    <t xml:space="preserve">Expedientes  Acciones de Grupo </t>
  </si>
  <si>
    <t xml:space="preserve">Son aquellas interpuestas por un número plural de personas que tienen condiciones uniformes respecto de una misma causa que originó perjuicios individuales para dichas personas. El expediente se conforma entre otras, con  las siguientes piezas procesales: 
Escrito de demanda, Contestación, Notificaciones, Anexos, Pruebas. Recursos,  Alegatos,Sentencia . </t>
  </si>
  <si>
    <t>Archivo de Gestión (carpeta proceso)</t>
  </si>
  <si>
    <t xml:space="preserve"> ID Orfeo,  aplicativo SIPROJWEB y Rama Judicial (Siglo XXI).</t>
  </si>
  <si>
    <t>Expedientes de Acciones Populares</t>
  </si>
  <si>
    <t xml:space="preserve">Las acciones populares son el mecanismo de protección de los derechos e intereses colectivos y difusos (los relacionados con ambiente sano, moralidad administrativa, espacio público, patrimonio cultural, seguridad y salubridad públicas, servicios públicos, consumidores y usuarios, libre competencia económica, etc.).  El expediente se conforma entre otras , con  las siguientes piezas procesales Escrito de demanda, Contestación, Notificaciones, Anexos, Pruebas. Recursos,  Alegatos,Sentencia . </t>
  </si>
  <si>
    <t>ID Orfeo,  aplicativo SIPROJWEB y Rama Judicial (Siglo XXI).</t>
  </si>
  <si>
    <t>Papel</t>
  </si>
  <si>
    <t>Expedientes de Nulidad</t>
  </si>
  <si>
    <t>Medio de control, a través del cual toda persona podrá solicitar por sí, o por medio de representante, que se declare la nulidad de los actos administrativos de carácter general, el cual contiene entre otras piezaas procesales, demanda, anexos,  contestación, pruebas, recursos, sentencia.</t>
  </si>
  <si>
    <t xml:space="preserve">Expedientes de Nulidad y restablecimiento del Derecho </t>
  </si>
  <si>
    <t>Medio de control, a través del cual toda persona podrá solicitar por sí, o por medio de representante, que se declare la nulidad de los actos administrativos de carácter particular, el cual contiene entre otras piezaas procesales, demanda, anexos,  contestación, pruebas, recursos, sentencia.</t>
  </si>
  <si>
    <t>Expedientes Procesos Ejecutivos Civiles y Contenciosos</t>
  </si>
  <si>
    <t>El proceso ejecutivo es aquel que busca ejecutar al deudor que incumplió su obligación, que debe estar plasmada en un documento que contenga una obligación clara, expresa y exigible y que preste merito ejecutivo. Expediente que contiene entre otras piezaas procesales, demanda, anexos,medidas cautelares, mandamiento de pago, contestación, pruebas, recursos, sentencia.</t>
  </si>
  <si>
    <t>OTROS</t>
  </si>
  <si>
    <t>Contrato (En sus diferentes modalidades de selección, concurso de méritos,contratación directa, contrato o convenio interadminsitrativo,prestación de servicios, licitación pública, selección abreviada, acuerdo marco de precios, mínima cuantía, grandes superficies, entre otros)</t>
  </si>
  <si>
    <t>Acto voluntario de una o varias personas de adquirir una obligación para con otra persona o entidad, bien puede ser para dar o hacer una cosa.  Los contratos estatales, son  todos los actos jurídicos generadores de obligaciones que celebren las Entidades.</t>
  </si>
  <si>
    <t xml:space="preserve">Archivo de Gestión,  Serie Contratos/SECOP II Orfeo </t>
  </si>
  <si>
    <t>Certificaciones Contratistas</t>
  </si>
  <si>
    <t>Documento, en donde se relaciona información respecto de los contratos suscritos entre la UAESP y las personas naturales o jurídicas. Estas Certificaciones contienen: nombre del contratista, identificación, objeto de contrato, fecha de inicio, terminación y valor del contrato y si el contratista lo solicita puede incluirse en dicha certificación las Obligaciones específicas y generales del mismo.</t>
  </si>
  <si>
    <t>Archivo de Gestión,  Carpeta del Contrato, Orfeo</t>
  </si>
  <si>
    <t>Conceptos Jurídicos</t>
  </si>
  <si>
    <t>Opinión de apreciación o juicio que se expresa en términos de conclusiones, sin efecto jurídico directo sobre la materia de que trata, que sirve como simple elemento de información o criterio de orientación, en este caso para el consultante sobre las cuestiones planteadas por ella.  Los conceptos emitidos por las autoridades adminsitrativas,   de conformidad con el CPCA,  no son de obligatorio cumplimmiento o ejecución.</t>
  </si>
  <si>
    <t>Orfeo, correo electrónico.</t>
  </si>
  <si>
    <t>Denuncias</t>
  </si>
  <si>
    <t>Expediente sancionatorio contractual</t>
  </si>
  <si>
    <t>Contiene memorando solicitud, informe interventoría o del supervisor, concepto del supervisor, pruebas y anexos, citación, actas de audiencia, decisión y recurso.</t>
  </si>
  <si>
    <t>Subdirección de Asuntos legales/ Archivos de gestión.  Grupo de procesos administrativos sancionatorios contractuales y aplicativo de correspondenci</t>
  </si>
  <si>
    <t xml:space="preserve">Equipo Escritorio </t>
  </si>
  <si>
    <t>Portatil</t>
  </si>
  <si>
    <t>Equipo Escritorio</t>
  </si>
  <si>
    <t>Equipo Portatil</t>
  </si>
  <si>
    <t xml:space="preserve">Portátil </t>
  </si>
  <si>
    <t xml:space="preserve">Escaner </t>
  </si>
  <si>
    <t xml:space="preserve">GAL-CV-01 </t>
  </si>
  <si>
    <t>Cadena de valor</t>
  </si>
  <si>
    <t>https://www.uaesp.gov.co/mipg/sig.php</t>
  </si>
  <si>
    <t xml:space="preserve">GAL-MR-01 </t>
  </si>
  <si>
    <t>Mapa relacional</t>
  </si>
  <si>
    <t xml:space="preserve">GAL-MN-01 </t>
  </si>
  <si>
    <t xml:space="preserve"> Manual de Contratación</t>
  </si>
  <si>
    <t xml:space="preserve">GAL-MN-02 </t>
  </si>
  <si>
    <t xml:space="preserve"> Manual de formulación e implementación de  políticas de prevención del daño antijurídico</t>
  </si>
  <si>
    <t>GAL-PC-01</t>
  </si>
  <si>
    <t>Disciplinario ordinario</t>
  </si>
  <si>
    <t xml:space="preserve">GAL-PC-02 </t>
  </si>
  <si>
    <t>Atención a tutelas</t>
  </si>
  <si>
    <t>GAL-PC-03</t>
  </si>
  <si>
    <t xml:space="preserve"> Atención de procesos judiciales a favor y en contra de la entidad</t>
  </si>
  <si>
    <t>GAL-PC-04</t>
  </si>
  <si>
    <t>Normograma</t>
  </si>
  <si>
    <t xml:space="preserve">GAL-PC-05 </t>
  </si>
  <si>
    <t xml:space="preserve"> Trámite de conciliaciones extrajudiciales en contra de la entidad</t>
  </si>
  <si>
    <t>GAL-PC-10</t>
  </si>
  <si>
    <t>Modalidad contratos y/o convenios interadministrativos</t>
  </si>
  <si>
    <t xml:space="preserve">GAL-PC-11 </t>
  </si>
  <si>
    <t xml:space="preserve">Celebración de Convenios de Asociación con Entidades Sin ánimo de Lucro </t>
  </si>
  <si>
    <t xml:space="preserve">GAL-PC-12 </t>
  </si>
  <si>
    <t>Disciplinario verbal</t>
  </si>
  <si>
    <t xml:space="preserve">GAL-PC-13 </t>
  </si>
  <si>
    <t>Liquidación de contratos y convenios de la unidad administrativa de servicios públicos</t>
  </si>
  <si>
    <t xml:space="preserve">GAP-PC-14 </t>
  </si>
  <si>
    <t>Adquisición de predios</t>
  </si>
  <si>
    <t xml:space="preserve">GAP-PC-15 </t>
  </si>
  <si>
    <t>Proceso Contratación Etapa Precontractual - UAESP</t>
  </si>
  <si>
    <t xml:space="preserve">GAL-IN-04 </t>
  </si>
  <si>
    <t>Registro y Actualización Sistema de Información de Procesos Judiciales-SIPROJ WEB</t>
  </si>
  <si>
    <t>GAL-FM-43</t>
  </si>
  <si>
    <t xml:space="preserve"> Certificación Comité de Conciliación </t>
  </si>
  <si>
    <t xml:space="preserve">GAL-FM-17 </t>
  </si>
  <si>
    <t>Hoja de Control convenios</t>
  </si>
  <si>
    <t xml:space="preserve">GAL-FM-11 </t>
  </si>
  <si>
    <t>Acta de liquidacion de contrato o convenio</t>
  </si>
  <si>
    <t xml:space="preserve">GAL-FM-13 </t>
  </si>
  <si>
    <t>Constancia de archivo o cierre de contrato o convenio</t>
  </si>
  <si>
    <t xml:space="preserve">GAL-FM-27 </t>
  </si>
  <si>
    <t>Lista de chequeo liquidación de contratos y convenios</t>
  </si>
  <si>
    <t xml:space="preserve">GAL-FM-28 </t>
  </si>
  <si>
    <t>Acta de liberación de saldos adiciones contratos de concesión</t>
  </si>
  <si>
    <t xml:space="preserve">GAL-FM-29 </t>
  </si>
  <si>
    <t>Registro topográfico</t>
  </si>
  <si>
    <t xml:space="preserve">GAL-FM-30 </t>
  </si>
  <si>
    <t xml:space="preserve">Estudio de títulos </t>
  </si>
  <si>
    <t xml:space="preserve">GAL-FM-31 </t>
  </si>
  <si>
    <t xml:space="preserve">Acta de recibo de predio </t>
  </si>
  <si>
    <t xml:space="preserve">GAL-IN-01 </t>
  </si>
  <si>
    <t>Fichas verdes</t>
  </si>
  <si>
    <t xml:space="preserve">GAL-IN-03 </t>
  </si>
  <si>
    <t>Fichas azules</t>
  </si>
  <si>
    <t>GAL-FM-01</t>
  </si>
  <si>
    <t xml:space="preserve"> Hoja de Control Contratación</t>
  </si>
  <si>
    <t xml:space="preserve">GAL-FM-02 </t>
  </si>
  <si>
    <t>Solicitud modificación contractual</t>
  </si>
  <si>
    <t xml:space="preserve">GAL-FM-03 </t>
  </si>
  <si>
    <t>Hoja de Control Contratación directa</t>
  </si>
  <si>
    <t xml:space="preserve">GAL-FM-04 </t>
  </si>
  <si>
    <t>Aprobación de pólizas</t>
  </si>
  <si>
    <t>GAL-FM-05</t>
  </si>
  <si>
    <t xml:space="preserve"> Comunicación designación y/o cambio de supervisor de contrato - convenio</t>
  </si>
  <si>
    <t xml:space="preserve">GAL-FM-10 </t>
  </si>
  <si>
    <t>Acta de inicio de contrato - convenio</t>
  </si>
  <si>
    <t xml:space="preserve">GAL-FM-12 </t>
  </si>
  <si>
    <t>Acta de cierre y liberación de saldos de contratos de prestación de servicios profesionales o de apoyo</t>
  </si>
  <si>
    <t>GAL-FM-18 H</t>
  </si>
  <si>
    <t xml:space="preserve"> Hoja de Control Mínima cuantía</t>
  </si>
  <si>
    <t xml:space="preserve">GAL-FM-22 </t>
  </si>
  <si>
    <t>Estudios previos procesos mínima cuantía</t>
  </si>
  <si>
    <t xml:space="preserve">GAL-FM-23 </t>
  </si>
  <si>
    <t>Estudios previos para concurso de meritos abierto</t>
  </si>
  <si>
    <t xml:space="preserve">GAL-FM-24 </t>
  </si>
  <si>
    <t>Estudios previos de prestación de servicios profesionales y de apoyo a la gestión</t>
  </si>
  <si>
    <t xml:space="preserve">GAL-FM-32 </t>
  </si>
  <si>
    <t>Estudios previos para selección abreviada de menor cuantía - obra</t>
  </si>
  <si>
    <t xml:space="preserve">GAL-FM-33 </t>
  </si>
  <si>
    <t>Estudios previos para selección abreviada de menor cuantía</t>
  </si>
  <si>
    <t xml:space="preserve">GAL-FM-34 </t>
  </si>
  <si>
    <t>Estudios previos para selección abreviada por subasta inversa</t>
  </si>
  <si>
    <t xml:space="preserve">GAL-FM-35 </t>
  </si>
  <si>
    <t>Estudios previos para licitación pública</t>
  </si>
  <si>
    <t>GAL-FM-36</t>
  </si>
  <si>
    <t xml:space="preserve"> Estudios del Sector o Analisis del Sector</t>
  </si>
  <si>
    <t>GAL-FM-37</t>
  </si>
  <si>
    <t xml:space="preserve"> Especificaciones técnicas</t>
  </si>
  <si>
    <t xml:space="preserve">GAL-FM-38 </t>
  </si>
  <si>
    <t xml:space="preserve"> Estudios de mercado</t>
  </si>
  <si>
    <t xml:space="preserve">GAL-FM-39 </t>
  </si>
  <si>
    <t>Análisis de Riesgos</t>
  </si>
  <si>
    <t>GAL-FM-40</t>
  </si>
  <si>
    <t xml:space="preserve"> Análisis técnico de concurso de meritos</t>
  </si>
  <si>
    <t xml:space="preserve">GAL-FM-41 </t>
  </si>
  <si>
    <t>Ficha técnica selección abreviada subasta inversa</t>
  </si>
  <si>
    <t xml:space="preserve">GAL-FM-42 </t>
  </si>
  <si>
    <t>Anexo Técnico selección abreviada de menor cuantía - obra</t>
  </si>
  <si>
    <t xml:space="preserve">GAL-FM-44 </t>
  </si>
  <si>
    <t xml:space="preserve">Certificado de experiencia e idoneidad </t>
  </si>
  <si>
    <t xml:space="preserve">GAL-FM-45 </t>
  </si>
  <si>
    <t>Certificación de no existencia o insuficiencia de personal en planta</t>
  </si>
  <si>
    <t xml:space="preserve">GAL-IN-02 </t>
  </si>
  <si>
    <t xml:space="preserve">Imposición de sanciones dentro de actuaciones administrativas </t>
  </si>
  <si>
    <t>GAL-FM-14</t>
  </si>
  <si>
    <t xml:space="preserve"> Informe de Supervisión y certificación de cumplimiento del Contrato</t>
  </si>
  <si>
    <t xml:space="preserve"> 
GAL-FM-21 </t>
  </si>
  <si>
    <t>Informe mensual de ejecución del contrato</t>
  </si>
  <si>
    <t>GAL-IN-02</t>
  </si>
  <si>
    <t xml:space="preserve"> Imposición de sanciones dentro de actuaciones administrativas </t>
  </si>
  <si>
    <t xml:space="preserve"> Informe mensual de ejecución del contrato</t>
  </si>
  <si>
    <t>Equipo de escritorio</t>
  </si>
  <si>
    <t>Oficina de Control Interno</t>
  </si>
  <si>
    <t>sharepoint</t>
  </si>
  <si>
    <t>Informes a Entidades de Control y Vigilancia</t>
  </si>
  <si>
    <t>Solicitdes y requerimientos que llegan de entes de control y también Informe de Ley que se deben reportar, como cuenta anual de contraloría,  y reporte a CIRECI de CGR.</t>
  </si>
  <si>
    <t>SharePoint OCI</t>
  </si>
  <si>
    <t>Informes Auditorias Externas</t>
  </si>
  <si>
    <t>Informes de Entes Externos de control sobre los resultados de la evaluación a la gestión de la unidad.</t>
  </si>
  <si>
    <t>Informes de Auditorias Internas</t>
  </si>
  <si>
    <t>De acuerdo al PAA verificar la ejecución, gestión y desempeño de las actividades de los diferentes procesos de la UAESP</t>
  </si>
  <si>
    <t>Informes de Gestión</t>
  </si>
  <si>
    <t>Documento que presenta los seguimientos a entes de control que se reporta a la Dirección General de manera mensual con resultados estadísticos.</t>
  </si>
  <si>
    <t>Programas Anuales de Auditorías</t>
  </si>
  <si>
    <t>(Plan) Anual de Auditorias de la vigencia.  Aprobada por Comité Institucional de Coordinación de Control Interno, compromisos de auditores, perfiles, evaluación de auditorias internas</t>
  </si>
  <si>
    <t>Documentos facilitativos</t>
  </si>
  <si>
    <t>Documentos que apoyan el normal funcionamiento de la OCI, entre ellos normatividda - normograma.</t>
  </si>
  <si>
    <t>Planes de Mejoramiento</t>
  </si>
  <si>
    <t>Se evidencia matrices de información de seguimiento a los planes de mejoramiento de auditorías externas de entes de control como CB, CGR, Veeduría, AGR, y de auditorías internas realiada a los procesos de la UAESP.</t>
  </si>
  <si>
    <t>Dispositivo electrónico utilizado para procesar información y obtener resultados de gestión del área</t>
  </si>
  <si>
    <t>CPUELITE DESK placa 26774, Monitor V203P</t>
  </si>
  <si>
    <t>CPUELITE DESK placa 26791, Monitor V203P</t>
  </si>
  <si>
    <t xml:space="preserve">CPU LENOVO placa 28986, MONITOR LENOVO THINK VISION </t>
  </si>
  <si>
    <t xml:space="preserve">CPU LENOVO placa 29012, MONITOR LENOVO THINK VISION </t>
  </si>
  <si>
    <t xml:space="preserve">CPU ELITE DESK placa 26850, Monitor V203P </t>
  </si>
  <si>
    <t xml:space="preserve">CPU LENOVO placa 29021, MONITOR LENOVO THINK VISION </t>
  </si>
  <si>
    <t xml:space="preserve">CPU ELITE DESK placa 26835, Monitor V203P </t>
  </si>
  <si>
    <t>MONITOR CON CPU LENOVO THINKVISION placa 28633</t>
  </si>
  <si>
    <t>oficina de Control Interno</t>
  </si>
  <si>
    <t>CPU ELITE DESK placa 26688, MONITOR V203P</t>
  </si>
  <si>
    <t>CPU ELITE DESK  placa 26846 , MONITOR V203P</t>
  </si>
  <si>
    <t>MONITOR CON CPU LENOVO THINKVISION, placa 28643</t>
  </si>
  <si>
    <t>Subdirección de RBL</t>
  </si>
  <si>
    <t>Conceptos Técnicos de poda de árboles de la Secretaría de Ambiente</t>
  </si>
  <si>
    <t>Documentos técnicos expedidos por la Secretaría Distrital de Ambiente para autorizar el tratamiento silvicultural en el espacio público, en el marco de la actividad de poda de árboles en la prestación del servicio público de aseo en Bogotá.</t>
  </si>
  <si>
    <t>https://www.uaesp.gov.co/content/poda-arboles-y-corte-cesped</t>
  </si>
  <si>
    <t>Base de Datos de Poda de árboles</t>
  </si>
  <si>
    <t>Archivo en Excel en el cual se registran las solicitudes de poda de árboles y los conceptos técnicos enviados por la Secretaría Distrital de Ambiente, para ser enviada a los prestadores del servicio de aseo para ejecutar la poda de árboles</t>
  </si>
  <si>
    <t>https://uaespdc-my.sharepoint.com/:x:/g/personal/gloria_martinez_uaesp_gov_co/Ebot_9PP6xFNl8m8WrunlJEBFhwsEzOaZOmJF_LI4ZeAKw?e=4%3AuDjcp6&amp;at=9&amp;CID=274451f3-809e-bfd2-db53-11fe0150819b
https://uaespdc-my.sharepoint.com/:x:/g/personal/gloria_martinez_uaesp_gov_co/EQdVtGSSW8pJjv_z-Br0lrQBFKxJVW3GhYvfmi2o1BnFeg?e=4%3Afl3z42&amp;at=9&amp;CID=2a9eb34c-9aa0-0761-a100-3343c639b917
https://uaespdc-my.sharepoint.com/:x:/g/personal/gloria_martinez_uaesp_gov_co/EWaHQbi0I1ZIhBcYI76AaMwBD1T_54HRH-iHCfwOsySn5w?e=4%3ASOri8o&amp;at=9&amp;CID=572a0ecb-d5b6-7e72-59cd-cd483ecbfccf
https://uaespdc-my.sharepoint.com/:x:/g/personal/gloria_martinez_uaesp_gov_co/ERuZooouBsNEsfdxuUU7b0wBYOldQk9sOoAxF7KMH9ItuA?e=4%3AGhgwy9&amp;at=9&amp;CID=f7a105f9-4058-721f-4c35-55a79cb4672e
https://uaespdc-my.sharepoint.com/:x:/g/personal/gloria_martinez_uaesp_gov_co/EX_U3FGRemVKs7u8nyp-Lt8BWdndaIqJkbOVY-DTBqsNXA?e=4%3APJPoIz&amp;at=9&amp;CID=81e880a6-1829-1d78-a3d5-e41c8d036995</t>
  </si>
  <si>
    <t>Anexo Geográfico Adiciones Contratos de Concesión de Aseo</t>
  </si>
  <si>
    <t xml:space="preserve">Corresponde a la infromación geográfica anexa a las adiciones que requieren componente geografico asociado </t>
  </si>
  <si>
    <t>https://uaesp.maps.arcgis.com/apps/mapviewer/index.html?webmap=8a3aecaffabd40df922dfa61a9d87670</t>
  </si>
  <si>
    <t>Componente Geográfico PGIRS (Visor)</t>
  </si>
  <si>
    <t>Corresponde a la infromación geográfica que respalada el componete RBL dentro de la linea base del PGIRS</t>
  </si>
  <si>
    <t>https://www.uaesp.gov.co/content/geovisor-pgirs</t>
  </si>
  <si>
    <t>Informe de seguimiento al PGIRS sobre el avance de cumplimiento de los Programas a cargo de la Subdirección de Recolección, Barrido y Limpieza</t>
  </si>
  <si>
    <t>Corresponde a las evidencias del seguimiento a la implementación de los Programas del PGIRS a cargo de la Subdirección de Recolección, Barrido y Limpieza</t>
  </si>
  <si>
    <t>https://uaespdc-my.sharepoint.com/:f:/g/personal/diana_alfonso_uaesp_gov_co/EiOo3F95LPxBuBvFbLOm7x4BFYgx1i04oxJhJkTnUBtzOw?e=qPXq4o</t>
  </si>
  <si>
    <t>Equipo de cómputo portátil</t>
  </si>
  <si>
    <t>Equipo de cómputo de mesa</t>
  </si>
  <si>
    <t>Equipo de cómputo de mesa y portátil</t>
  </si>
  <si>
    <t>Celular</t>
  </si>
  <si>
    <t xml:space="preserve">Equipo de cómputo </t>
  </si>
  <si>
    <t>Recurso Humano</t>
  </si>
  <si>
    <t>Ingeniero Catastral Contratista</t>
  </si>
  <si>
    <t>Profesional que lidera la gestión de la información geo espacial relacionada con la prestación del servicio de aseo en Bogotá</t>
  </si>
  <si>
    <t>Profesional Financiero Contratista</t>
  </si>
  <si>
    <t>Profesional que lidera la gestión de la información presupuestal del Proyecto de Inversión en lo atinente a las metas proyecto de la Subidrección de Recolección, Barrido y Limpieza así como el seguimiento a las metas plan de desarrollo.</t>
  </si>
  <si>
    <t>Profesional en Derecho Contratista</t>
  </si>
  <si>
    <t>Profesional contratista que apoya la getión jurídica en los temas propios de la Subdirección, Barrido y Limpieza</t>
  </si>
  <si>
    <t>Subdirección de Disposición Final</t>
  </si>
  <si>
    <t>Informes a entidades de Control y Vigilancia</t>
  </si>
  <si>
    <t>Oficios de ingreso y respuesta a entes de control y vigilancia de responsabilidad de la Subdirección de Disposicion Final.</t>
  </si>
  <si>
    <t>Expediente Archivo Gestión Documental</t>
  </si>
  <si>
    <t>Expediente Orfeo</t>
  </si>
  <si>
    <t>Informes a otros organismos</t>
  </si>
  <si>
    <t>Oficios de ingreso y respuesta a otras entidades tanto públicas como privadas de responsabilidad de la Subdirección de Disposicion Final.</t>
  </si>
  <si>
    <t>Documentación que forma parte de la gestión de la Subdirección de Disposición Final, tanto interna de la subdirección como externa a otras dependencias de la UAESP.</t>
  </si>
  <si>
    <t>Oficios recibidos tanto de ciudadanos como entidades tanto públicas como privadas</t>
  </si>
  <si>
    <t>Derechos de Petición</t>
  </si>
  <si>
    <t>Oficios de ingreso y respuesta a los derechos de petición interpuestos por la ciudadanía y otros entes tanto públicos como privados de responsabilidad de la Subdirección de Disposicion Final.</t>
  </si>
  <si>
    <t>Peticiones</t>
  </si>
  <si>
    <t>Quejas y Reclamos</t>
  </si>
  <si>
    <t>Sugerencias</t>
  </si>
  <si>
    <t>Sistema Operativo de Disposición Final</t>
  </si>
  <si>
    <t>Requerimientos, actas,  oficios, informes, visitas correspondientes a la operación de celda en el Parque de innovación Doña Juana.</t>
  </si>
  <si>
    <t>Expediente Orfeo
One Drive institucional</t>
  </si>
  <si>
    <t>Informes CGR</t>
  </si>
  <si>
    <t>Informes presentados por el Operador del Relleno que sirve de insumo para la supervisión de la Subdirección de Disposición Final.</t>
  </si>
  <si>
    <t>Expediente Orfeo
One Drive institucional
(Repositorio de la Subdirección)</t>
  </si>
  <si>
    <t>Informes Inter DJ</t>
  </si>
  <si>
    <t>Informes presentados por el interventor  del Relleno que sirve de insumo para la supervisión de la Subdirección de Disposición Final.</t>
  </si>
  <si>
    <t>Informes STL S.A.</t>
  </si>
  <si>
    <t>Documentación presentada por el contratista STL SA que sirve de insumo para la preparación de informes de la Subdirección de Disposición Final.</t>
  </si>
  <si>
    <t>Informes Biogas Colombia.</t>
  </si>
  <si>
    <t>Documentación presentada por el contratista Biogás Colombia que sirve de insumo para la preparación de informes de la Subdirección de Disposición Final.</t>
  </si>
  <si>
    <t>Repositorio Subdirección De Disposición Final</t>
  </si>
  <si>
    <t>Informes HMV.</t>
  </si>
  <si>
    <t>Documentación presentada por el contratista HMV que sirve de insumo para la preparación de informes de la Subdirección de Disposición Final.</t>
  </si>
  <si>
    <t>One Drive institucional
(Repositorio Subdirección De Disposición Final)</t>
  </si>
  <si>
    <t>Informes Supervision y Control Disposicion Final</t>
  </si>
  <si>
    <t>Informes de supervisión y control de la Subdirección de Disposición Final, producto de la supervisión a la interventoría y operación del Relleno Sanitario Doña Juana.</t>
  </si>
  <si>
    <t>https://www.uaesp.gov.co/content/informes-supervision-disposicion-final</t>
  </si>
  <si>
    <t>Base de conocimiento diciembre.xlsx</t>
  </si>
  <si>
    <t>Hoja en excel que contiene las preguntas y oficios de respuestas, al igual del listado de ORFEOS de salida con link, de responsabilidad de la Subdirección de Disposición Final.</t>
  </si>
  <si>
    <t>One Drive institucional
(Repositorio de la Subdirección)</t>
  </si>
  <si>
    <t>Datos Aprovechamiento</t>
  </si>
  <si>
    <t>Cantidad de residuos tratados al interior del RSDJ  por el Operador CGR Doña Juana</t>
  </si>
  <si>
    <t xml:space="preserve">Actos administrativos emitidos por la autoridad ambiental </t>
  </si>
  <si>
    <t xml:space="preserve">Seguimiento actos administrativos emitidos por la autoridad ambiental del proyecto sanitario Doña Juana. </t>
  </si>
  <si>
    <t>Plan de Supervisión y Control de Disposición Final</t>
  </si>
  <si>
    <t>Planeación de la operación y la gestión de la Subdirección de Disposición Final para la vigencia.</t>
  </si>
  <si>
    <t>Seguimiento SDQS SDF</t>
  </si>
  <si>
    <t>Seguimiento a las peticiones, quejas, reclamos y solicitudes de responsabilidad de la Subdirección de Disposición Final que ingresan por el Sistema Distrital de Quejas y Soluciones - SDQS.</t>
  </si>
  <si>
    <t>Cuadro de Control Toneladas Ingresadas</t>
  </si>
  <si>
    <r>
      <t xml:space="preserve">Cuadro de control mensual del reporte de las toneladas de residuos sólidos ingresadas al Parque de Innovación Doña Juana antes </t>
    </r>
    <r>
      <rPr>
        <i/>
        <sz val="11"/>
        <color theme="1"/>
        <rFont val="Calibri"/>
        <family val="2"/>
        <scheme val="minor"/>
      </rPr>
      <t>"Relleno Sanitario Doña Juana"</t>
    </r>
    <r>
      <rPr>
        <sz val="11"/>
        <color theme="1"/>
        <rFont val="Calibri"/>
        <family val="2"/>
        <scheme val="minor"/>
      </rPr>
      <t>.</t>
    </r>
  </si>
  <si>
    <t>Plan de Acción y seguimiento de Gestión Social</t>
  </si>
  <si>
    <t>Formato "GIR-FM-17 V4 Plan de Acción y Seguimiento de Gestión Social"
Seguimiento a la planeación de proyectos del plan de gestión social de la Subdirección de Disposición Final para cada vigencia.</t>
  </si>
  <si>
    <t>Histórico Parámetros Planta de Tratamiento Lixiviados (PTL)</t>
  </si>
  <si>
    <t>Seguimiento a variables crítcias de caudal, almacenamiento, indicadores y parámetros de vertimiento de la PTL</t>
  </si>
  <si>
    <t>Plan Anual de Caja de la Subdirección de Disposición Final</t>
  </si>
  <si>
    <t>Seguimiento  trimestral de pagos a terceros por la dependencia</t>
  </si>
  <si>
    <t xml:space="preserve">Plan anual de Adquisiciones </t>
  </si>
  <si>
    <t>Inclusión de la contratación de la Subdirección de Disposición Final, de acuerdo al presupuesto asignado</t>
  </si>
  <si>
    <t>Control y Seguimiento al Biogás captado, tratado y aprovechado</t>
  </si>
  <si>
    <t>Reporte sobre el flujo de biogás promedio tratado y aprovechado, la reducción de emisiones de GEI y la generación de energía de la planta de Biogás ubicada en el Parque de Innovación Doña Juana</t>
  </si>
  <si>
    <t>Base de control para pagos de contratistas (OPS)</t>
  </si>
  <si>
    <t>Control del estado financiero de pagos y seguridad social de los contratistas de la Subdirección de Disposición Final.</t>
  </si>
  <si>
    <t>Matriz de seguimiento a  contratos</t>
  </si>
  <si>
    <t>Seguimiento al estado financiero y técnico de los contratos que maneja la Subdirección de Disposición Final.</t>
  </si>
  <si>
    <t>Matriz Ejecución Presupuestal</t>
  </si>
  <si>
    <t xml:space="preserve">Seguimiento a la ejecución presupuestal asignada a la Subdirección de Disposición Final. </t>
  </si>
  <si>
    <t>Tabla de seguimiento a pasivos exigibles</t>
  </si>
  <si>
    <t>Ejecución presupuestal periódica del presupuesto asignado a la Subdirección de Disposición Final.</t>
  </si>
  <si>
    <t>Tabla de seguimiento a reservas presupuestales</t>
  </si>
  <si>
    <t>Seguimiento a los valores de pago pendientes del presupuesto asignado a la Subdirección de Disposición Final, el año inmediatamente anterior.</t>
  </si>
  <si>
    <t>Plan de Acción de la Subdirección de Disposición Final</t>
  </si>
  <si>
    <t>Seguimiento y reporte a las metas establecidas para el cumplimiento de los objetivos estratégicos de la Subdirección de Disposición Final.</t>
  </si>
  <si>
    <t>Repositorio de la Subdirección</t>
  </si>
  <si>
    <t>Encuesta de Satisfacción Zona de Influencia del Relleno Sanitario Doña Juana.</t>
  </si>
  <si>
    <t>Formato "GIR-FM-16- Encuesta de satisfacción zona de influencia al Relleno Sanitario Doña Juana V4"
Mecanismo para medir la satisfacción del usuario de los convenios y actividades que realiza la Subdirección de Disposición Final, a través de la gestión Social.</t>
  </si>
  <si>
    <t>Dataset Estadistica Biogas</t>
  </si>
  <si>
    <t>Reporte del flujo de gas tratado y aprovechado, las reducciones de GEI y la energía comercializada por la planta de biogás ubicada en el PIDJ.</t>
  </si>
  <si>
    <t>https://datosabiertos.bogota.gov.co/dataset/estadistica-biogas-y-plan-de-manejo-integral-de-residuos-solidos-pmirs</t>
  </si>
  <si>
    <t>Base de datos Maquinaria operativa para el mantenimiento general del Relleno así como patio de Disposición.</t>
  </si>
  <si>
    <t>Control del tiempo de inoperatividad de la maquinaria para el mantenimiento general del Relleno así como patio de Disposición.</t>
  </si>
  <si>
    <t>Base Control de Facturación CGR.</t>
  </si>
  <si>
    <t>Control de la información de cada factura, desglosando cada uno de sus conceptos, descuentos y demás información necesaria.</t>
  </si>
  <si>
    <t>Base de datos Fichas Plan de Manejo Ambiental del PIDJ</t>
  </si>
  <si>
    <t>Seguimiento a la implementación de las fichas de manejo del Plan de Manejo Ambiental PMA del proyecto sanitario Doña Juana</t>
  </si>
  <si>
    <t>Formato único de pago - Anexo al informe de supervisión y certificación del cumplimiento del contrato</t>
  </si>
  <si>
    <t xml:space="preserve">Formato creado para anexar al Informe de Supervisión que presenta el Operador del Relleno Sanitario, en el caso de presentarse descuentos por indicadores de calidad. </t>
  </si>
  <si>
    <t>Matriz Indicadores de Vectores</t>
  </si>
  <si>
    <t>Seguimiento a partir del año 2015 a los indices de vectores al interior del Relleno Sanitario Doña Juana.</t>
  </si>
  <si>
    <t>Sábana Predial</t>
  </si>
  <si>
    <t xml:space="preserve">Seguimiento y control a los procesos de adquisición predial en cuanto a identificación de los inmuebles y procesos de los mismos, de acuerdo a lo determinado por la CAR. </t>
  </si>
  <si>
    <t>Estado predios SDF</t>
  </si>
  <si>
    <t>Seguimiento a la adquisición e intervención de predios según la Resolución 2320 de 2014 (mochuelo alto y bajo).</t>
  </si>
  <si>
    <t>Informes de cumplimiento ambiental (ICA)</t>
  </si>
  <si>
    <t>Reporte del seguimiento de las obligaciones de la licencia ambiental y de la cesión de la licencia a cargo de la UAESP.</t>
  </si>
  <si>
    <t>Informes SyC Punto Limpio</t>
  </si>
  <si>
    <t>Informes de supervisión y control de la Subdirección de Disposición Final, producto de la supervisión a la ejecución de los contratos suscritos para el manejo de los Residuos de PUNTOS Críticos o Clandestinos en el Punto Limpio</t>
  </si>
  <si>
    <t>https://www.uaesp.gov.co/content/punto-limpio - Repositorio Subdirección De Disposición Final</t>
  </si>
  <si>
    <t>Resultados de Laboratorio de caracterización de lixiviados</t>
  </si>
  <si>
    <t>Informes de resultados de laboratorio obtenidos de los monitoreos de control realizados al Sistema de Tratamiento de Lixiviados</t>
  </si>
  <si>
    <t>PDF</t>
  </si>
  <si>
    <t>Historial operación Maquinaria permanente</t>
  </si>
  <si>
    <t>Esta tabla es el historico de seguimiento que se realiza a la maquinaria permanente</t>
  </si>
  <si>
    <t>XLS</t>
  </si>
  <si>
    <t>Informacion Predial SDF</t>
  </si>
  <si>
    <t>Información de los predios adquiridos por la unidad a cargo de la Subdireccion de Disposición Final.</t>
  </si>
  <si>
    <t>Informes de Avances de  Contrato</t>
  </si>
  <si>
    <t>Seguimiento contractual  a cada uno de los procesos de  contratación en el área de  aprovechamiento de  la SDF</t>
  </si>
  <si>
    <t>Encuestas  Mochuelo Ruta Organicos</t>
  </si>
  <si>
    <t>Informe de  estudio realizado por la  firma  Ingevec  para determinar el diseño de las rutas de organicos</t>
  </si>
  <si>
    <t>Base de Datos</t>
  </si>
  <si>
    <t>Resumen general de los Datos de convenios universitarios</t>
  </si>
  <si>
    <t>Datos contractuales y de ejecución financiera de los convenios suscritos entre la UAESP y las universidades con sede en Bogotá en el marco del plan de gestión social</t>
  </si>
  <si>
    <t>Plan de Gestión Social 2021 - 2025</t>
  </si>
  <si>
    <t xml:space="preserve">Documento maestro que consolida un conjunto de líneas estratégicas, programas y proyectos,  orientados  a  contribuir  con  el  mejoramiento  de  las  condiciones  de  vida  de  las comunidades aledañas al parque de innovación Doña Juana. </t>
  </si>
  <si>
    <t>Dataset Gestión Residuos Punto Limpio</t>
  </si>
  <si>
    <t>Cantidad de Residuos de construcción y Demolición - RCD y otros residuos no aprovechables (rechazos) que son separados y acopiados temporalmente en el Punto Limpio de la UAESP, que son gestionados para su aprovechamiento o  disposición final, de acuerdo con su naturaleza.</t>
  </si>
  <si>
    <t xml:space="preserve">https://datosabiertos.bogota.gov.co/dataset/gestion-residuos-punto-limpio-ano-2022 </t>
  </si>
  <si>
    <t>Dataset RPCC Procesados y Recuperados en Punto Limpio</t>
  </si>
  <si>
    <t>Cantidad de Residuos provenientes de Punto Críticos o de Arrojo Clandestino del Distrito RPCC, que por su mayor contenido de aprovechables ingresan, se procesan y los Residuos de Construcción y Demolición  RCD recuperados en el Punto Limpio de la UAESP como producto de los procesos que en este lugar se adelantan.</t>
  </si>
  <si>
    <t xml:space="preserve">https://datosabiertos.bogota.gov.co/dataset/rpcc-procesados-y-recuperados-en-punto-limpio-ano-2022 </t>
  </si>
  <si>
    <t>Dataset Residuos dispuestos de Convenios en PIDJ</t>
  </si>
  <si>
    <t>Residuos Sólidos Dispuestos en Celda provenientes de Entidades con Convenios. Estos residuos son diferentes a los que proceden de las Areas de Servicio Exclusivo ASE de Bogotá.</t>
  </si>
  <si>
    <t>https://datosabiertos.bogota.gov.co/dataset/residuos-dispuestos-de-convenios-en-el-parque-de-innovacion-dona-juana-pidj-ano-2022</t>
  </si>
  <si>
    <t>Dataset Residuos dispuestos de municipios aledaños en el Parque de Innovación Doña Juana  PIDJ</t>
  </si>
  <si>
    <t>Residuos Sólidos Dispuestos en Celda provenientes de Municipios aledaños a Bogotá a los cuales se les presta el servicio de Disposición Final.</t>
  </si>
  <si>
    <t xml:space="preserve">https://datosabiertos.bogota.gov.co/dataset/residuos-dispuestos-de-municipios-aledanos-en-pidj-ano-2022 </t>
  </si>
  <si>
    <t>Dataset Residuos dispuestos de recolección por Areas de Servicio Exclusivas  ASEs en PIDJ</t>
  </si>
  <si>
    <t>Residuos Sólidos Dispuestos en Celda provenientes de las área de servicio exclusivo (ASE) de Bogotá</t>
  </si>
  <si>
    <t xml:space="preserve">https://datosabiertos.bogota.gov.co/dataset/residuos-dispuestos-de-recoleccion-por-ases-en-pidj-ano-2022 </t>
  </si>
  <si>
    <t xml:space="preserve">Dataset Informe ejecución presupuestal gestión social </t>
  </si>
  <si>
    <t>Reporte mensual de la ejecución presupuestal realizada con enfoque social desde la subdirección de disposición final en el area de influencia del Parque de Innovación doña Juana PIDJ</t>
  </si>
  <si>
    <t xml:space="preserve">https://datosabiertos.bogota.gov.co/dataset/informe-ejecucion-presupuestal-gestion-social </t>
  </si>
  <si>
    <t xml:space="preserve">Carpeta relación de contrato supervisados con apoyo del equipo de proyectos </t>
  </si>
  <si>
    <t xml:space="preserve">Carpetas con información base, productos relacionados, actas de reunión e informes de los contratos supervisados con el apodo del equipo de proyectos </t>
  </si>
  <si>
    <t>Actas de Comite Primario</t>
  </si>
  <si>
    <t>Acta de Comite Primario de la Subdirección de  Disposición Final</t>
  </si>
  <si>
    <t>informacion</t>
  </si>
  <si>
    <t>Matriz incumplimientos</t>
  </si>
  <si>
    <t>Incumplimientos de los diferentes contratos</t>
  </si>
  <si>
    <t>Procesos Sancionatorios</t>
  </si>
  <si>
    <t>Expedientes De Procesos Administrativos Sancionatorios</t>
  </si>
  <si>
    <t>Actas de Reuniones</t>
  </si>
  <si>
    <t>Acta De Reuniones Realizadas En La Subdirección De Disposición Final</t>
  </si>
  <si>
    <t>Software: Surpad 4.2, Mobile Mapper Field, Mobile Mapper Office.</t>
  </si>
  <si>
    <t>Software Topografico</t>
  </si>
  <si>
    <t>Software: Limapper + Lippk</t>
  </si>
  <si>
    <t xml:space="preserve">Equipos de computo al servicio de la Subdirección de Disposición Final </t>
  </si>
  <si>
    <t xml:space="preserve">Equipo de Computo todo en uno. </t>
  </si>
  <si>
    <t xml:space="preserve">Plantalla, teclado y Torre </t>
  </si>
  <si>
    <t xml:space="preserve">Equipo de Computo todo en uno y teclado </t>
  </si>
  <si>
    <t>Scaner Plano, Scaner  marca Kodak</t>
  </si>
  <si>
    <t>Teléfono Marca Grandstream</t>
  </si>
  <si>
    <t xml:space="preserve">Monitor , teclado, mouse, CPU marca Thinkcentre </t>
  </si>
  <si>
    <t>Portatil, cargador, teclado y mouse marca compumax</t>
  </si>
  <si>
    <t>COMPUTADOR TODO EN UNO HP COMPACPRO 4300 INTEL CORE I5</t>
  </si>
  <si>
    <t>Computador Portatil- Marca Compumax</t>
  </si>
  <si>
    <t>Computador Portatil Nogal Series Intel Core i7</t>
  </si>
  <si>
    <t>MONITOR HP V203P,  CPU ELITE DESK</t>
  </si>
  <si>
    <t>MONITOR HP V203P, Teclado, CPU - Marca HP</t>
  </si>
  <si>
    <t>Portatil , Cable y adaptador de energía - Marca HP</t>
  </si>
  <si>
    <t>Teléfono S/N20EZ0XUH40B5DF05 -Marca Grandstream</t>
  </si>
  <si>
    <t>Portatil - Marca Compumax</t>
  </si>
  <si>
    <t>Estación Total Kolida Ref KTS-442UT, NIVEL DIGITAL MARCA KOLIDA LS-15 - Kolida</t>
  </si>
  <si>
    <t>Receptor GNSS e300pro Base/rover - Marca E-Survey</t>
  </si>
  <si>
    <t>Radio Motorola JE914 - JE915 - Marca Motorola</t>
  </si>
  <si>
    <t>Portati, cargador  - Marca HP</t>
  </si>
  <si>
    <t>Radio Motorola VJA252 - VJA253 - Marca -Motorola</t>
  </si>
  <si>
    <t>Portatil HP, Adaptador de corriente  -Marca  HP</t>
  </si>
  <si>
    <t>CPU,  MONITOR, MOUSE - Marca Thinkvision</t>
  </si>
  <si>
    <t>CPU,  MONITOR, MOUSE., TECLADO - Marca HP</t>
  </si>
  <si>
    <t>CPU, MONITOR, MOUSE, TECLADO - MARCA HP</t>
  </si>
  <si>
    <t>portatil	HP	5CD1180TL3</t>
  </si>
  <si>
    <t>Oficina de Tecnología de la Información y las Comunicaciones</t>
  </si>
  <si>
    <t>Servidor</t>
  </si>
  <si>
    <t>Data Center</t>
  </si>
  <si>
    <t>DataCenter</t>
  </si>
  <si>
    <t>Firewall</t>
  </si>
  <si>
    <t>Almacenamiento SAN</t>
  </si>
  <si>
    <t>Servidor NAS</t>
  </si>
  <si>
    <t>SWITCH</t>
  </si>
  <si>
    <t>Puesto de trabajo oficina TIC</t>
  </si>
  <si>
    <t>Plan de Ación Institucional OTIC</t>
  </si>
  <si>
    <t>Instrumento que contiene información alineada con el Plan de Desarrollo del Distrito, el Plan Estratégico Institucional y las politicas de MIPG que serán desarrolladas por la OTIC para cada vigencia.</t>
  </si>
  <si>
    <t>OnDrive del Custodio</t>
  </si>
  <si>
    <t>Plan de Sostenibilidad y Adecuación -PAyS OTIC</t>
  </si>
  <si>
    <t>Instrumento que contienen acciones y estrategias específicas para la operación de las políticas de gestión y desempeño de MIPG, para el caso de la OTIC se abordan acciones de las Politicas de Gobierno y Seguridad Digital</t>
  </si>
  <si>
    <t>Plan Anticorrupción y  de Atención al Ciudadano -PAAC OTIC</t>
  </si>
  <si>
    <t xml:space="preserve"> Instrumento de tipo preventivo que permite realizar control sobre los riesgos de  corrupción y los mecanismos de atención al ciudadano en lo relacionado con la gestión de la Oficina TIC</t>
  </si>
  <si>
    <t>Plan de Mejoramiento Interno - Externo OTIC</t>
  </si>
  <si>
    <t>Instrumento en el cual se realiza la formulación, autoevaluación, seguimientos a los Planes de Mejoramiento, producto de las auditorías, autoevaluación del proceso, entre otras instancias para la toma de acciones de corrección, correctivas, preventivas y de mejora para la OTIC</t>
  </si>
  <si>
    <t>Matriz de Riesgos OTIC</t>
  </si>
  <si>
    <t>Herramienta de gestión que permite determinar objetivamente cuáles son los riesgos relevantes para la gestión y corrupción  que enfrenta la OTIC, permite determinar los controles para mitigar la materialización de los riesgos.</t>
  </si>
  <si>
    <t>Plan Tratamiento Riesgos Seguridad y Privacidad de la Información</t>
  </si>
  <si>
    <t>Establecer el plan de trabajo para realizar la gestión de riesgos de seguridad de la información en la Unidad Administrativa Especial de Servicios Públicos (UAESP), la cual debe incluir amenazas, vulnerabilidades, riesgos, controles, niveles aceptables de riesgo y el tratamiento de riesgos.</t>
  </si>
  <si>
    <t>Pagina WEB Institucional</t>
  </si>
  <si>
    <t>Plan de Continuidad de Servicios TI</t>
  </si>
  <si>
    <t>Asegurar la continuidad de los servicios críticos de TI, a través de la implementación de controles, mecanismos de prevención, mitigación y recuperación en el caso de ocurrencia de un evento adverso o la materialización de una amenaza, que afecten la infraestructura critica de TI de la entidad con el fin de mitigar los riesgos, permitir la restauración de los servicios críticos de la Unidad en los tiempos establecidos y la gestión de la continuidad de TI</t>
  </si>
  <si>
    <t>Portatil HP Hewlett Packard</t>
  </si>
  <si>
    <t>Monitor Dell</t>
  </si>
  <si>
    <t xml:space="preserve">TELEFONO GRANDSTREAM </t>
  </si>
  <si>
    <t xml:space="preserve">Portatil compumax </t>
  </si>
  <si>
    <t>Scanner Kodak </t>
  </si>
  <si>
    <t>Normograma Oficina TIC</t>
  </si>
  <si>
    <t xml:space="preserve">Herramienta institucional que compila la base normativa que compete a la Oficina TIC, en desarrollo de la misión de la Unidad , al cual se realiza el seguimiento respectivo en cumplimiento de los requisitos legales.   </t>
  </si>
  <si>
    <t xml:space="preserve">One Drive- OficinaTI.Team </t>
  </si>
  <si>
    <t>Inventario Documental fisico Oficina TIC</t>
  </si>
  <si>
    <t>Herramienta archivística que contiene la información fisica generada en la Oficina TIC desde el 2012 hasta el 2019,  describe la relación sistemática y detallada de las unidades documentales existentes en los archivos, siguiendo la organización de las series documentales.</t>
  </si>
  <si>
    <t>Inventario Documental Digital o Electrónico Oficina TIC</t>
  </si>
  <si>
    <t>Aplicativo para el manejo del Sistema de Gestión Documental que describe las unidades documentales existentes en los archivos, de acuerdo con la organización de las series documentales.</t>
  </si>
  <si>
    <t xml:space="preserve">Actas de Subcomite de autocontrol </t>
  </si>
  <si>
    <t>Actas de los Comités Primarios - Resolución 313 de 2020 - Resolución 571 de 2021.  (Comunicaciones Oficiales y listados de asistencia)</t>
  </si>
  <si>
    <t>Digital y Físico</t>
  </si>
  <si>
    <t>Gestión Tecnológica de la Información</t>
  </si>
  <si>
    <t>Adminsitración de Hardware/Administración Software (Comunicaciones Oficiales)</t>
  </si>
  <si>
    <t>Digital</t>
  </si>
  <si>
    <t>Informes</t>
  </si>
  <si>
    <t>Informes a Entidades de Control y Vigilancia/Informes a Otros Organismos/Informes de Gestión (Comunicaciones Oficiales, solicitudes y respuesta a solicitudes)</t>
  </si>
  <si>
    <t>Mantenimiento y soporte de Hardware y Software</t>
  </si>
  <si>
    <t>Mantenimiento y soporte de Hardware y Software. (Comunicaciones Oficiales y Actas de revisión técnica equipos)</t>
  </si>
  <si>
    <t>Peticiones, Quejas, Sugerencias y Denuncias (PQSD)</t>
  </si>
  <si>
    <t>Derechos de Petición/Peticiones/Quejas y Reclamos Comunicaciones Oficiales (solicitudes y respuestas)</t>
  </si>
  <si>
    <t>Politicas Informáticas</t>
  </si>
  <si>
    <t>Políticas Informáticas  
(Comunicaciones Oficiales)</t>
  </si>
  <si>
    <t>Proyectos de Tecnologías de la Información y las Comunicaciones</t>
  </si>
  <si>
    <t>Proyectos de Tecnologías de la Información y las Comunicaciones
(Comunicaciones Oficiales)</t>
  </si>
  <si>
    <t xml:space="preserve">CPU: WorkStation
</t>
  </si>
  <si>
    <t>Monitor</t>
  </si>
  <si>
    <t>Teclado</t>
  </si>
  <si>
    <t>Mouse</t>
  </si>
  <si>
    <t>Teléfono</t>
  </si>
  <si>
    <t>Software</t>
  </si>
  <si>
    <t>GITLAB</t>
  </si>
  <si>
    <t>SOFTWARE LIBRE</t>
  </si>
  <si>
    <t>Computador Portátil</t>
  </si>
  <si>
    <t>Ingles</t>
  </si>
  <si>
    <t>Informes de Actividades</t>
  </si>
  <si>
    <t>Actividades realizadas durante el mes laborado</t>
  </si>
  <si>
    <t>Correo electrònico</t>
  </si>
  <si>
    <t>Acces Point</t>
  </si>
  <si>
    <t>UPS 1</t>
  </si>
  <si>
    <t>UPS 2</t>
  </si>
  <si>
    <t xml:space="preserve">UPS 3 </t>
  </si>
  <si>
    <t>UPS 4</t>
  </si>
  <si>
    <t>UPS 5</t>
  </si>
  <si>
    <t>Planta Electrica 1</t>
  </si>
  <si>
    <t>Planta Electrica 2</t>
  </si>
  <si>
    <t>Planta Electrica 3</t>
  </si>
  <si>
    <t>Dron</t>
  </si>
  <si>
    <t>Control de Acceso</t>
  </si>
  <si>
    <t xml:space="preserve">Radio de comunicaciones </t>
  </si>
  <si>
    <t>Tablet</t>
  </si>
  <si>
    <t>Servicios</t>
  </si>
  <si>
    <t>Microsoft Azure</t>
  </si>
  <si>
    <t>Portal Azure DRP</t>
  </si>
  <si>
    <t>licenciamiento Veeam Backup</t>
  </si>
  <si>
    <t>Enterprise Plus Microsoft 365</t>
  </si>
  <si>
    <t>Enterprise Plus Server</t>
  </si>
  <si>
    <t xml:space="preserve">Licencia Firewall </t>
  </si>
  <si>
    <t>Antimalware</t>
  </si>
  <si>
    <t>Licencias Deep security (SERVIDORES) TREND MICRO</t>
  </si>
  <si>
    <t>Workstation</t>
  </si>
  <si>
    <t>Telefono IP</t>
  </si>
  <si>
    <t>Appliance Voz IP</t>
  </si>
  <si>
    <t>Base de datos (.accdb, .adb, apx, .dbs, .dbf, .mdb, .odb, otros)</t>
  </si>
  <si>
    <t>Equipo de Computo</t>
  </si>
  <si>
    <t>Oficina de Tencología de la Información y las Comunicaciones</t>
  </si>
  <si>
    <t>Pagina Web Unidad Administrativa Especial de Servicios Publicos (UAESP)</t>
  </si>
  <si>
    <t>Informacion suministrada a toda la ciudadania  en general con informacion sobre todos los procesos misionales, procedimientos,  funciones y noticias de interes que realiza la Entidad.</t>
  </si>
  <si>
    <t>http://www.uaesp.gov.co</t>
  </si>
  <si>
    <t>Intranet</t>
  </si>
  <si>
    <t>http://www.intranet.uaesp.gov.co</t>
  </si>
  <si>
    <t>Politica Para el Tratamiento Datos Personales</t>
  </si>
  <si>
    <t>Establecer los criterios para la protección de los datos personales al realizar recolección, almacenamiento, uso, circulación, supresión, captación, grabación, transmisión y conservación de los datos tratados por la Unidad Administrativa Especial de Servicios Públicos - UAESP, en cumplimiento de lo dispuesto en la normativa vigente.</t>
  </si>
  <si>
    <t>Sede Principal UAESP</t>
  </si>
  <si>
    <t>https://www.uaesp.gov.co/mipg/documentos-sig/gestionti/planes/Pol%C3%ADtica%20para%20el%20Tratamiento%20de%20Datos%20Personales%20UAESP%20V3.pdf</t>
  </si>
  <si>
    <t>Manual Tratamiento Datos Personales</t>
  </si>
  <si>
    <t>Establecer en la Unidad Administrativa de Servicios Públicos, en adelante UAESP, los lineamientos orientados a garantizar la protección de datos personales, que sean obtenidos en virtud de sus funciones, así como el tratamiento, integridad, reserva, confidencialidad y disponibilidad, de conformidad con los criterios de recolección, almacenamiento, uso, circulación y supresión de datos en la UAESP.</t>
  </si>
  <si>
    <t>https://www.uaesp.gov.co/mipg/documentos-sig/gestionti/manuales/GTI-MN-05%20V1%20Tratamiento%20de%20Datos%20Personales.pdf</t>
  </si>
  <si>
    <t>Guia de Apertura Datos Abiertos</t>
  </si>
  <si>
    <t>que proporciona lineamientos, directrices y buenas prácticas de Tecnologías de la Información (TI) para el desarrollo de estrategias que lideren las actividades para identificar, analizar, priorizar, publicar, comunicar, promover y hacer monitoreo al uso de los Datos Abiertos, basado Guía para el uso y aprovechamiento de Datos Abiertos en Colombia y las normas vigentes.</t>
  </si>
  <si>
    <t>Plan  Uso y Apropiación TIC</t>
  </si>
  <si>
    <t>Fortalecer  el uso adecuado de los servicios y herramientas tecnológicas, para propagar su apropiación e incentivar una cultura de TI en los servidores(as) públicos(as), contratistas y terceras partes interesadas de la UAESP, que facilite un mayor cumplimiento de las metas institucionales para satisfacer las necesidades de la ciudadanía.</t>
  </si>
  <si>
    <t>Catalogo Datos Abiertos</t>
  </si>
  <si>
    <t>Seguimiento de todos los datos abiertos publicados en la Entidad en el portal Datos Abiertos Bogotá,  con su fecha de creación, numero de visitas, numero de descargas.</t>
  </si>
  <si>
    <t>Procedimiento Datos Abiertos</t>
  </si>
  <si>
    <t>Definir las actividades necesarias para la publicación y cargue de datos abiertos generados por la Unidad Administrativa Especial de Servicios Públicos en el cumplimiento de su misionalidad y aportando en el progreso económico, transparencia y control social por medio de la generación de valor de la información
publicada.</t>
  </si>
  <si>
    <t>https://www.uaesp.gov.co/mipg/documentos-sig/gestionti/procedimientos/GTI-PC-02%20V2%20Datos%20Abiertos.pdf</t>
  </si>
  <si>
    <t>Plan Estrategico de Tecnologias de la Información y las Comunicaciones - PETI</t>
  </si>
  <si>
    <t>Documento que representa el norte a seguir por la entidad durante el periodo 2020 – 2024 y recoge las preocupaciones y oportunidades de mejoramiento de los interesados en lo relacionado con la gestión de TI para apoyar la estrategia y el modelo operativo de la organización apoyados en las definiciones de la Política de Gobierno Digital.</t>
  </si>
  <si>
    <t>https://www.uaesp.gov.co/sites/default/files/planeacion/Plan_Estrategico_de_Tecnologias_de_la_Informacion_y_Comunicaciones-PETI_0.pdf</t>
  </si>
  <si>
    <t xml:space="preserve">Computador Portátil </t>
  </si>
  <si>
    <t>Matriz de Renovacion Tecnologica</t>
  </si>
  <si>
    <t>Se encuentra informacion de los equipos portatiles y de escritorio que estan a cargo de la oficina TIC, contratistas, personal administrativo o de carrera. Ademas carpetas con formatos de devolucion, entrega y préstamo; asi como documentos de actividades realizadas en garantia insumo para la HV de los equipos.</t>
  </si>
  <si>
    <t>https://uaespdc-my.sharepoint.com/:f:/g/personal/wilson_rojas_uaesp_gov_co/EoSpnGM5znhLgp8kQ7c-RkUB95XtJRXD_xUrQa7S3QU0iw?e=hqpOM4</t>
  </si>
  <si>
    <t>Teléfono IP</t>
  </si>
  <si>
    <t>Manual hardening UAESP</t>
  </si>
  <si>
    <t xml:space="preserve">Documento que establece las pautas de hardening que permitan preservar la confidencialidad, integridad y disponibilidad de la infraestructura crítica de TI de la UAESP. </t>
  </si>
  <si>
    <t>WORD (.doc, .docx, .odf, otros)</t>
  </si>
  <si>
    <t>https://uaespdc-my.sharepoint.com/:w:/g/personal/osbaldo_cortes_uaesp_gov_co/Ebt2Mk_6aQVDvh_5oH8U5MsBLlnYLKoN8Se0Vx4YWKjcpg?e=Vay5SH</t>
  </si>
  <si>
    <t>Checklist Hardenig TI UAESP</t>
  </si>
  <si>
    <t xml:space="preserve">Lista de chequeo que establece las pautas de hardening que permitan preservar la confidencialidad, integridad y disponibilidad de la infraestructura crítica de TI de la UAESP. </t>
  </si>
  <si>
    <t>https://uaespdc-my.sharepoint.com/:x:/g/personal/osbaldo_cortes_uaesp_gov_co/EQl_E4RG81RBr8A2pRdTjHcBSLQPr5VHnc8BwnOkDE03ow?e=hO3i7s</t>
  </si>
  <si>
    <t>GTI-MN-04 V1 Adquisición, Desarrollo y Mantenimiento Seguro de Software</t>
  </si>
  <si>
    <t>Documento que establece los lineamientos a seguir durante el ciclo de vida del desarrollo, mantenimiento y adquisición de software en la entidad.</t>
  </si>
  <si>
    <t>https://www.uaesp.gov.co/sig/documentos/gestionti/editables/GTI-MN-04%20V1%20Adquisicion,%20Desarrollo%20y%20Mantenimiento%20Seguro%20de%20Software.pdf</t>
  </si>
  <si>
    <t>GTI-PC-17 V2 Pruebas de penetración en entornos controlados</t>
  </si>
  <si>
    <t>Docuento que define las actividades para realizar las pruebas de penetración en entornos controlados a los 
sistemas y redes de datos de la Entidad, con el fin de descubrir, reparar amenazas y  vulnerabilidades.</t>
  </si>
  <si>
    <t>https://www.uaesp.gov.co/sig/documentos/gestionti/editables/GTI-PC-17%20V2%20Pruebas%20de%20penetracion%20en%20entornos%20controlados.pdf</t>
  </si>
  <si>
    <t>Dispositivo con una batería recargable incorporada que se utiliza para extender la energía y el tiempo de uso de sus otros dispositivos</t>
  </si>
  <si>
    <t>Equipo personal que puede ser transportado fácilmente</t>
  </si>
  <si>
    <t>Documentos</t>
  </si>
  <si>
    <t>Carpeta donde se almacena toda la información relacionada con las actividades para usos diario</t>
  </si>
  <si>
    <t>Help People</t>
  </si>
  <si>
    <t>Servicio como solucion de mesa de ayuda para la UAESP Dando Mayor fluidez a los tramites que involucran procesos de soporte, servicios a clientes internos , asignación de responsablidades y tareas de acuerdo a las solicitudes recibidas</t>
  </si>
  <si>
    <t>CPU</t>
  </si>
  <si>
    <t>OFICINA TIC</t>
  </si>
  <si>
    <t>MONITOR</t>
  </si>
  <si>
    <t>TELEFONO</t>
  </si>
  <si>
    <t>Carpeta Precontratual</t>
  </si>
  <si>
    <t>Carpeta virtual donde reposa los estudios previos y los documento previos a cada proceso de contratacion, acta de inicio y contrato.</t>
  </si>
  <si>
    <t>Sharepoint</t>
  </si>
  <si>
    <t>Carpeta Ejecucion</t>
  </si>
  <si>
    <t>Carpeta vitual donde reposan todas las evidencias de ejecucion de cada uno de los contratos de la oficina TIC</t>
  </si>
  <si>
    <t>Carpeta Pagos</t>
  </si>
  <si>
    <t>Carpeta virtual donde reposa los informes de supervision y ordenes de  pagos de cada uno de los contratos</t>
  </si>
  <si>
    <t>Carpeta Liquidacion</t>
  </si>
  <si>
    <t>Carpeta virtual donde reposa la informacion de liquidacion de cada uno de los contratos de la oficina Tic.</t>
  </si>
  <si>
    <t>Plataforma antivirus/anti malware usuarios finales</t>
  </si>
  <si>
    <t>Administración de las consolas SaaS para los productos de protección Endpoint de usuario final en la entidad
Trend Micro Apex Central
Trend Micro Apex One
Trend Micro Worry Free
Trend Micro Cloud App</t>
  </si>
  <si>
    <t>Sede Principal</t>
  </si>
  <si>
    <t>OneDrive institucional</t>
  </si>
  <si>
    <t>Catálogo componentes de información</t>
  </si>
  <si>
    <t>Contiene información de la caracterización de los componentes de información de algunas áreas de la Entidad como la Oficina TIC, Oficina de control interno, Dirección general y Oficina de comunicaciones</t>
  </si>
  <si>
    <t>Puesto de trabajo oficina TIC-Datacenter</t>
  </si>
  <si>
    <t>Sede principal</t>
  </si>
  <si>
    <t>Equipo de computo - Portatil</t>
  </si>
  <si>
    <t>Equipo de computo-Escritorio</t>
  </si>
  <si>
    <t>TELEFONO GRANDSTREAM GXV3240</t>
  </si>
  <si>
    <t>Registro de Activos de información</t>
  </si>
  <si>
    <t>Consolidado del registro de activos de información de las dependencias de la Entidad</t>
  </si>
  <si>
    <t>https://www.uaesp.gov.co/content/transparencia-y-acceso-la-informacion-publica-1519</t>
  </si>
  <si>
    <t>Índice de infomración Clasificada y Reservada</t>
  </si>
  <si>
    <t>Consolidado del Índice de información Clasificada y Reservada de las dependencias de la Entidad</t>
  </si>
  <si>
    <t>Marca: HP
Equipo Requerido para la gestión precontractual de la oficina TIC</t>
  </si>
  <si>
    <t>Indicadores de Gestión de Mesa de Ayuda</t>
  </si>
  <si>
    <t>Se generan indicadores de la Gestión en mesa de Ayuda por medio de la herramienta GLPI, de acuerdo con los casos que ingresen por este medio o por el correo mesa.servicios@uaesp.gov.co</t>
  </si>
  <si>
    <t>Sede Prinicipal</t>
  </si>
  <si>
    <t xml:space="preserve">Por la herramienta GLPI </t>
  </si>
  <si>
    <t>Base de Datos Mesa de Ayuda de Helppeople</t>
  </si>
  <si>
    <t>Corresponde a la base de datos de todos los casos generados en la Mesa de Ayuda de la Oficina TIC en la herramienta Helppeople de Septiembre 2019 - Agosto 2022</t>
  </si>
  <si>
    <t xml:space="preserve">One Drive </t>
  </si>
  <si>
    <t>Casos De Siniestraliedad de equipos</t>
  </si>
  <si>
    <t>Correponde a los casos de equipos y celulares que se cubren por garantia o se reportan por daño, perdida/hurto ante la aseguradora</t>
  </si>
  <si>
    <t>One Drive</t>
  </si>
  <si>
    <t>Oficina de Control Disciplinario Interno</t>
  </si>
  <si>
    <t>Equipo de computo HP ELITE DESK</t>
  </si>
  <si>
    <t>Oficina de Control disciplinario Interno</t>
  </si>
  <si>
    <t>OneDrive OCDI</t>
  </si>
  <si>
    <t>Equipo de computo LENOVO</t>
  </si>
  <si>
    <t>Gestión Disciplinaria Interna</t>
  </si>
  <si>
    <t>Equipo de computo Lenovo MS75</t>
  </si>
  <si>
    <t>Instalaciones</t>
  </si>
  <si>
    <t>Oficina de control disciplinario interno 5to piso</t>
  </si>
  <si>
    <t>Locación física de la OCDI</t>
  </si>
  <si>
    <t xml:space="preserve">Equipo de computo HP </t>
  </si>
  <si>
    <t xml:space="preserve">Escaner Avisión </t>
  </si>
  <si>
    <t>Escaner Alaris</t>
  </si>
  <si>
    <t>Impresora TOSHIBA</t>
  </si>
  <si>
    <t>Subdirección de Aprovechamiento</t>
  </si>
  <si>
    <t>Caracterización de residuos sólidos
Establecimientos comerciales
Pequeños productores Cultura de aprovechamiento
Descripción Metodológica Análisis físico-químico
Análisis estadístico Análisis de resultados</t>
  </si>
  <si>
    <t>Caracterización de los residuos sólidos de establecimientos comerciales, pequeños productores, generados en la ciudad de Bogotá D.C.-2011</t>
  </si>
  <si>
    <t>http://www.uaesp.gov.co/uaesp_jo/images/documentos/Caracterizacion/comercial_02-29-2012.pdf</t>
  </si>
  <si>
    <t>Guía técnica para el aprovechamiento de residuos orgánicos a través de metodologías de compostaje y lombricultura</t>
  </si>
  <si>
    <t>Residuos orgánicos 
Aprovechamiento de residuos
Compostaje
Lombricultura
Tecnologías de aprovechamiento
Cultura de aprovechamiento
Educación ambiental
Ruralidad
Análisis de caso</t>
  </si>
  <si>
    <t>http://www.uaesp.gov.co/images/Guia-UAESP_SR.pdf</t>
  </si>
  <si>
    <t>Matriz de programación mensual de actividades de gestión social para Power BI</t>
  </si>
  <si>
    <t>Contiene la descripción de las actividades, lugar de ejecucuin , localidad, fecha, hora y equipo humano designado para la ejecución. Igualmente, las caracteristicas del peticionario y los alcances de la solicitud.</t>
  </si>
  <si>
    <t>https://uaespdc-my.sharepoint.com/:f:/g/personal/monica_parra_uaesp_gov_co/Es5_zF1_9GZLvNQyNtkcOXABVRzjdl5tQIW1buGn1DRxvg?e=v8zcbm</t>
  </si>
  <si>
    <t>Actas y evidencias de actividades de gestión social</t>
  </si>
  <si>
    <t>Contiene el conjunto de evidencias sobre el desarrollo de las actividades en las diferentes localidades, identificando fecha, hora, lugar de los hechos y localidad.</t>
  </si>
  <si>
    <t>Una propuesta de zonificación de manejo prioritario, e identificación de espacios potenciales como insumos para la elaboración de una estrategia de manejo de residuos sólidos orgánicos en Bogotá.
Proyecto de manejo de residuos orgánicos a pequeña y mediana escala en Bogotá</t>
  </si>
  <si>
    <t>Residuos orgánicos
Usos del suelo
Caracterización de residuos
Experiencias internacionales
Gestión de residuos orgánicos
Análisis estadistico
Análisis espacial</t>
  </si>
  <si>
    <t>http://www.uaesp.gov.co/Uaesp_jo/images/SubdRBL/jica/GEJR13213_BOGOTA_INFORME2.pdf</t>
  </si>
  <si>
    <t>Base de datos Decreto 400</t>
  </si>
  <si>
    <t>Reportes de generación y entrega de material aprovechable en cumplimiento del Decreto 400 de 2004</t>
  </si>
  <si>
    <t>https://app.powerbi.com/view?r=eyJrIjoiOTFmZDFjODQtNjIyNS00ZTE4LWI4ZGUtMzQyM2Q1OWQ3NjcyIiwidCI6IjViYjIxYmZmLWU1YWQtNDYzZS04YWM2LTBkOGJjYzkwN2I5MyJ9&amp;pageName=ReportSection19166c02d534c2471d70</t>
  </si>
  <si>
    <t>Listado de ECA y/o BPR activas</t>
  </si>
  <si>
    <t>Contiene el listado de Estaciones  de Clasificación y/o Aprovechamiento  y Bodegas Privadas de Reciclaje activas, publicadas ante  resolución 137 del 10 febrero de 2023</t>
  </si>
  <si>
    <t>Contiene información de procesos de contratación de plásticos, mesa industrial del plástico, PGIRS, PAI, modelo de aprovechamiento, Consorcio NCU-UAESP.</t>
  </si>
  <si>
    <t>Matrices de programacion</t>
  </si>
  <si>
    <t>Contiene la descripcion de las actividades, fecha, hora y equipo de gestores designados para la ejecucion.</t>
  </si>
  <si>
    <t>Comite RUOR</t>
  </si>
  <si>
    <t>Contiene las carpetas digitales de las organizaciones verificadas consu respectiva documentacion por cada cimite realizado</t>
  </si>
  <si>
    <t>Matriz Consolidada de Acciones Gestión Social</t>
  </si>
  <si>
    <t>Contiene las Matrices Mensuales de las actividades realizadas por el equipo territorial</t>
  </si>
  <si>
    <t>Información Plan de Gestión Integral de Residuos PGIRS</t>
  </si>
  <si>
    <t>Reporte información programas PGIRS, de competencia directa de la Subdirección de Aprovechamiento (Programa de Aprovechamiento, Tratamiento y Valorización de Residuos Orgánicos, Inlcusión Población Recicladora, Residuos de Construcción y Demolición).</t>
  </si>
  <si>
    <t>https://uaespdc-my.sharepoint.com/:f:/g/personal/leidy_cruz_uaesp_gov_co/EghEn4j0FkZEhDIqhgDfjiYBVsb-4cBN502QXmnwXF6QCg?e=laMcvA</t>
  </si>
  <si>
    <t>Plan de Ordenamiento Territorial POT</t>
  </si>
  <si>
    <t>Documentación relacionada con proceso de recglamentación Decreto 555 de 2021 POT. Información mesas de trabajo y matrices de trabajo.</t>
  </si>
  <si>
    <t>https://uaespdc-my.sharepoint.com/:f:/g/personal/leidy_cruz_uaesp_gov_co/Et4gMsPTnjNEtkOxObnSrsIBXHiRzLdGylo-DOeKblsfbg?e=1nLy76</t>
  </si>
  <si>
    <t>BASE KOBO CTCC Y RUCA CARGADAS POR TERMINALES TC26</t>
  </si>
  <si>
    <t>información asistencias CTCC y caracterizacióncarreteros</t>
  </si>
  <si>
    <t>Impresora de tarjetas</t>
  </si>
  <si>
    <t>Marca  Hewlett Packard</t>
  </si>
  <si>
    <t>Drone Phantom - Marca DJI</t>
  </si>
  <si>
    <t>Portátil, Adaptador 	Compumax</t>
  </si>
  <si>
    <t>Portátil, Adaptador HP</t>
  </si>
  <si>
    <t>Marca: HP</t>
  </si>
  <si>
    <t xml:space="preserve">Marca : Compumax                                                                                                        </t>
  </si>
  <si>
    <t>Telefono</t>
  </si>
  <si>
    <t>Marca: DELL</t>
  </si>
  <si>
    <t xml:space="preserve">Marca: DELL                                                                                                                  </t>
  </si>
  <si>
    <t>Marca: GRANDSTREAM
Descripción: Telefono</t>
  </si>
  <si>
    <t>Marca: GRANDSTREAM
Descripción: Applaiance</t>
  </si>
  <si>
    <t>Dispositivo electrónico, utilizado para procesar información y obtener resultados, capaz de ejecutar cálculos a gran velocidad. Marca HP EliteDesk 705 G3</t>
  </si>
  <si>
    <t>Dispositivo electrónico, utilizado para procesar información y obtener resultados, capaz de ejecutar cálculos a gran velocidad. Marca Compumax</t>
  </si>
  <si>
    <t>Marca: HP
Descripción: CPU</t>
  </si>
  <si>
    <t>Marca: GRANDSTREAM
Descripción: Teléfono IP</t>
  </si>
  <si>
    <t>Marca: DELL
Descripción: CPU</t>
  </si>
  <si>
    <t>Marca: GRANDSTREAM</t>
  </si>
  <si>
    <t>Marca: HP
Descripción: Portatil</t>
  </si>
  <si>
    <t>TIPO ESTACION DE TRABAJO DELL T5810 UNIDAD</t>
  </si>
  <si>
    <t>Impresora</t>
  </si>
  <si>
    <t>Escanner</t>
  </si>
  <si>
    <t>57022280
Alaris</t>
  </si>
  <si>
    <t>Computador de escritorio CPU LENOVO 28982, MONITOR LENOVO THINK VISION serial 61FEMAR6WWW906V58N</t>
  </si>
  <si>
    <t>Marca: HP
Inventario: UAESP 29179</t>
  </si>
  <si>
    <t>Serial: 6CM745521XJ
Inventario: UAESP 26749</t>
  </si>
  <si>
    <t>Inventario: UAESP 25838
Inventario: UAESP 26856</t>
  </si>
  <si>
    <t>Marca: HP
Modelo: Probook
Inventario: 29205</t>
  </si>
  <si>
    <t>Computador portátil marca HP, serial 5CD1180TC1, placa 29172
Adaptador WHHREOA3UEZF99.</t>
  </si>
  <si>
    <t>Subdirección de Servicios Funerarios y Alumbrado Público</t>
  </si>
  <si>
    <t>BASE DE DATOS DE PROYECTOS FOTOMÉTRICOS DE ALUMBRADO PÚBLICO</t>
  </si>
  <si>
    <t xml:space="preserve">Base de datos en la cual se realiza el registro de las solicitudes y  aprobaciones de los proyectos fotometricos de Alumbrado Público (Etapa 1- Aprobación del formato MU-702-I, Etapa 2 - Aprobación del diseño fotometrico) </t>
  </si>
  <si>
    <t>Nube (OneDrive)</t>
  </si>
  <si>
    <t>COMPUTADOR DE ESCRITORIO</t>
  </si>
  <si>
    <t>OFICINA SSFAP</t>
  </si>
  <si>
    <t>BASE DE DATOS DE INFRAESTRUCTURA DE ALUMBRADO PÚBLICO PROPIEDAD DEL DISTRITO</t>
  </si>
  <si>
    <t>Contiene el inventario de todos los activos propiedad del Distrito que componen la infraestructura de Alumbrado Público, entre los que se encuentra: Luminarias, postes, cajas y conductores.</t>
  </si>
  <si>
    <t>COMPUTADOR PORTÁTIL</t>
  </si>
  <si>
    <t>DOCUMENTOS</t>
  </si>
  <si>
    <t xml:space="preserve">PLAN DE SUPERVISIÓN Y CONTROL DEL SERVICIO FUNERARIO </t>
  </si>
  <si>
    <t>Informe mensual de subvenciones funerarias</t>
  </si>
  <si>
    <t>Contiene los datos agregados de las solicitudes, autorizaciones y negaciones dadas durante el mes, discriminando la información por cementerio, población solicitante y localidades.</t>
  </si>
  <si>
    <t>PLAN DE ACCIÓN SERVICIOS FUNERARIOS</t>
  </si>
  <si>
    <t>Seguimiento a las metas y acciones planteadas en el PDD y Plan Estratégico Institucional para lograr su cumplimiento</t>
  </si>
  <si>
    <t>PLAN DE ACCIÓN ALUMBRADO PUBLICO</t>
  </si>
  <si>
    <t>Marca: HP
Placa de activo fijo UAESP: 28905</t>
  </si>
  <si>
    <t>EQUIPO CELULAR</t>
  </si>
  <si>
    <t>Samsung Galaxy A80 - Recepción de solicitudes de subvenciones funerarias</t>
  </si>
  <si>
    <t>WORKSTATION</t>
  </si>
  <si>
    <t>Marca: HP
Placa de activo fijo UAESP: 28915</t>
  </si>
  <si>
    <t>Marca: HP                                                                                                                                                                                                                                                                                                                                                                          Serial: 6CM74521X0</t>
  </si>
  <si>
    <t>HP: Serial No. 5CD0493TRM</t>
  </si>
  <si>
    <t xml:space="preserve">GRUPO SHAREPOINT AP APOYO SUPERVISIÓN </t>
  </si>
  <si>
    <t>Versiones informes interventoría y operador, actas reuniones e información general</t>
  </si>
  <si>
    <t>Marca: HP
Placa de activo fijo UAESP: 29199</t>
  </si>
  <si>
    <t>Marca: DELL
Modelo: WORKSTATION PRECISION 5820</t>
  </si>
  <si>
    <t>Monitor HP</t>
  </si>
  <si>
    <t>Matriz de Riesgos de los Procesos de Servicios Funerarios y Alumbrado Público</t>
  </si>
  <si>
    <t>La matriz de riesgos consolida los controles y accciones para evitar la materialización de un riesgo</t>
  </si>
  <si>
    <t>Planes de Mejoramiento de  los Procesos de Servicios Funerarios y Alumbrado Público</t>
  </si>
  <si>
    <t>Planes de Mejoramiento de  los Procesos de Servicios Funerarios y Alumbrado Público, con el seguimiento de detallado de las acciones necesarias para subsanar los hallazgos</t>
  </si>
  <si>
    <t xml:space="preserve">que contiene el PLAN DE SUPERVISIÓN Y CONTROL DEL SERVICIO FUNERARIO </t>
  </si>
  <si>
    <t>INFORMES DE SUPERVISIÓN Y CONTROL DEL SERVICIO FUNERARIO</t>
  </si>
  <si>
    <t>que contiene INFORMES DE SUPERVISIÓN Y CONTROL DEL SERVICIO FUNERARIO</t>
  </si>
  <si>
    <t>REGISTRO ÚNICO FUNERARIO (RUF) Y SISTEMA DE INFORMACIÓN</t>
  </si>
  <si>
    <t>Aplicativo en desarrollo para el registro voluntario de los agentes funerarios que operan en Bogotá y presentación a la ciudadanía de los mismos</t>
  </si>
  <si>
    <t>https://ruf.uaesp.gov.co/</t>
  </si>
  <si>
    <t>que contiene INFORMES DE SUPERVISIÓN Y CONTROL DEL SERVICIO DE ALUMBRADO PUBLICO</t>
  </si>
  <si>
    <t>PLAN DE SUPERVISIÓN Y CONTROL DEL SERVICIO DE ALUMBRADO PUBLICO</t>
  </si>
  <si>
    <t>que contiene el PLAN DE SUPERVISIÓN Y CONTROL DEL SERVICIO DE ALUMBRADO PUBLIO</t>
  </si>
  <si>
    <t xml:space="preserve">Aplicativo Interventoría a la Prestación del Servicio de Alumbrado Público - IPSAP </t>
  </si>
  <si>
    <t xml:space="preserve">Aplicativo web en el cual se registra toda la información de las obligaciones contractuales de la interventoría. Registros de recorridos de inspecciones de AP, actas o documentos, informes de interventoría, comunicaciones de conceptos, avales de aprobación, mediciones y otros. </t>
  </si>
  <si>
    <t>http://ipsap.uaesp.gov.co/ipsap/index.php</t>
  </si>
  <si>
    <t>Equipo de Computo  de Escritorio MXL75024ND</t>
  </si>
  <si>
    <t>Equipo de Computo  Portatil 200SN80669</t>
  </si>
  <si>
    <t>Cargador portatil - F186921713002340</t>
  </si>
  <si>
    <t>Computador Portatil - 102SN31120</t>
  </si>
  <si>
    <t>Equipo de Computo  Portatil  200SN80634</t>
  </si>
  <si>
    <t xml:space="preserve">Marca: HP
Descripcion: Servidor tipo Blade, nodo de virtualziacion </t>
  </si>
  <si>
    <t xml:space="preserve">Marca: Palo Alto
Descripcion: Firewall nueva generación
</t>
  </si>
  <si>
    <t>Marca: HPE
Descripcion: Sistema de almacenamiento NAS</t>
  </si>
  <si>
    <t>Marca: Dell
Descripcion: Sistema de almacenamiento NAS</t>
  </si>
  <si>
    <t>marca: HPE
Descripción: maquina acceso red usuarios sotano.</t>
  </si>
  <si>
    <t>marca: DELL
Descripción: maquina acceso red usuarios sotano.</t>
  </si>
  <si>
    <t>marca: DELL
Descripción: maquina acceso red usuarios recepción.</t>
  </si>
  <si>
    <t>marca: HPE
Descripción: maquina acceso red usuarios recepción.</t>
  </si>
  <si>
    <t>marca: HPE
Descripción: maquina CORE de red.</t>
  </si>
  <si>
    <t>marca: HPE
Descripción: maquina acceso red usuarios piso 1.</t>
  </si>
  <si>
    <t>marca: EXTREME NETWORKS
Descripción: maquina red granja de servidores.</t>
  </si>
  <si>
    <t>marca: ARUBA
Descripción: maquina CORE de red.</t>
  </si>
  <si>
    <t>marca: DELL
Descripción: maquina red granja de servidores.</t>
  </si>
  <si>
    <t>marca: ARUBA
Descripción: maquina red usuarios casitas.</t>
  </si>
  <si>
    <t>marca: HPE
Descripción: maquina red usuarios casitas.</t>
  </si>
  <si>
    <t>marca: 3COM
Descripción: maquina red usuarios casitas.</t>
  </si>
  <si>
    <t>marca: ALCATEL
Descripción: maquina red usuarios casitas.</t>
  </si>
  <si>
    <t>marca: TP-LINK
Descripción: maquina red usuarios casitas.</t>
  </si>
  <si>
    <t>marca: HPE 
Descripción: maquina red usuarios piso 2.</t>
  </si>
  <si>
    <t>marca: HPE 
Descripción: maquina red usuarios piso 3.</t>
  </si>
  <si>
    <t>marca: DELL
Descripción: maquina red usuarios piso 3.</t>
  </si>
  <si>
    <t>marca: ARUBA
Descripción: maquina red acceso usuarios piso 4.</t>
  </si>
  <si>
    <t>marca: HPE
Descripción: maquina red acceso usuarios piso 4.</t>
  </si>
  <si>
    <t>marca: DELL
Descripción: maquina red usuarios archivo central.</t>
  </si>
  <si>
    <t>marca: HPE
Descripción: maquina red usuarios arhivo galerias.</t>
  </si>
  <si>
    <t>marca: HPE
Descripción: maquina cc dañada.</t>
  </si>
  <si>
    <t>marca: ARUBA
Descripción: maquina bck core red.</t>
  </si>
  <si>
    <t>marca: DELL
Descripción: maquina cc dañada.</t>
  </si>
  <si>
    <t>Marca: Hewlett Packard
Descripción: CPU</t>
  </si>
  <si>
    <t>Marca: Compumax
Descripción: Computador Portatil</t>
  </si>
  <si>
    <t>Marca : HP</t>
  </si>
  <si>
    <t>Marca:  Del</t>
  </si>
  <si>
    <t xml:space="preserve">Marca : Compumax                                                                                                        Modelo: Nogal Series                                                                                                     </t>
  </si>
  <si>
    <t>Marca: ARUBA
Descripción: WIFI</t>
  </si>
  <si>
    <t>Sistema ininterrumpido de potencia para respaldo del data center ante una falla eléctrica                                                                                                                    UPS Marca: APC
Descripción: UPS 40 KVA</t>
  </si>
  <si>
    <t>Sistema ininterrumpido de potencia para respaldo de la red electrica sector caistasl ante una falla eléctrica                                                               Marca: VERTIV
Descripción: UPS 15 KVA</t>
  </si>
  <si>
    <t>Sistema ininterrumpido de potencia para respaldo de la red electrica archivo de gestion ante una falla eléctrica                                                               Marca: TITAN
Descripción: UPS  10 KVA</t>
  </si>
  <si>
    <t>Planta eléctrica que es utilizada por si tenemos un déficit de energía en de la red eléctrica en la sede principal de la UAESP                                        Marca: CUMMINS
Descripción: 350 KVA</t>
  </si>
  <si>
    <t>Planta eléctrica que es utilizada por si tenemos un déficit de energía en de la red eléctrica del bio-rectaro ubicado en mochuelo bajo                  Marca: CUMMINS
Descripción: 150 KVA</t>
  </si>
  <si>
    <t>Planta eléctrica que es utilizada por si tenemos un déficit de energía en de la red eléctrica sede alqueria                                                                             Marca: CUMMINS
Descripción: 150 KVA</t>
  </si>
  <si>
    <t xml:space="preserve">Marca: DJI
Descripción: Dron </t>
  </si>
  <si>
    <t>Marca: BIOSTATION
Descripción: Biometrico personal de planta</t>
  </si>
  <si>
    <t xml:space="preserve">Marca: MOTOROLA
Descripción: Radio de comunicaciones  </t>
  </si>
  <si>
    <t xml:space="preserve">Marca: DJI
Descripción: Tablet </t>
  </si>
  <si>
    <t>Licencias Threat prevention subscription for device in an HA pair renewal, PA850</t>
  </si>
  <si>
    <t>Licencias Threat prevention subscription for device in an HA pair renewal, PA851</t>
  </si>
  <si>
    <t>Licencias Threat prevention subscription for device in an HA pair renewal, PA852</t>
  </si>
  <si>
    <t>Licencias Threat prevention subscription for device in an HA pair renewal, PA853</t>
  </si>
  <si>
    <t>Licencias Threat prevention subscription for device in an HA pair renewal, PA854</t>
  </si>
  <si>
    <t>Licencias Threat prevention subscription for device in an HA pair renewal, PA855</t>
  </si>
  <si>
    <t xml:space="preserve">MODELO: PB 445 G7 </t>
  </si>
  <si>
    <t>Marca: DELL
Modelo: WORKSTATION
Descripción: CPU</t>
  </si>
  <si>
    <t xml:space="preserve">HP ELITEDESK 705 G3 SFF                                                                                                                                                               </t>
  </si>
  <si>
    <t xml:space="preserve">PH V203p                                                                                                                                   </t>
  </si>
  <si>
    <t>Marca: Compumax
Modelo:NOGAL SERIES</t>
  </si>
  <si>
    <t>Marca: Compumax</t>
  </si>
  <si>
    <t>Scanner AVISION</t>
  </si>
  <si>
    <t>Marca: HP
Descripción: Equipo de escritorio</t>
  </si>
  <si>
    <t>Marca: HP 
Descripción: Equipo de escritorio</t>
  </si>
  <si>
    <t>Marca: HP                                                                                
Descripción: Portatil</t>
  </si>
  <si>
    <t>Marca: HP
Inventario UAESP: 26800</t>
  </si>
  <si>
    <t>Marca: HP
Inventario UAESP: 28742</t>
  </si>
  <si>
    <t>Marca: HP
Inventario UAESP: 26711</t>
  </si>
  <si>
    <t>Marca: HP
Inventario UAESP: 26737</t>
  </si>
  <si>
    <t>Marca: HP
Inventario UAESP: 26860</t>
  </si>
  <si>
    <t>Marca: HP
Inventario UAESP: 26734</t>
  </si>
  <si>
    <t xml:space="preserve">Marca: HP
</t>
  </si>
  <si>
    <t>Marca: HP
Inventario UAESP: 26843</t>
  </si>
  <si>
    <t>Marca: HP
Inventario UAESP: 19384</t>
  </si>
  <si>
    <t xml:space="preserve">Marca: HP
Descripción: Escritorio </t>
  </si>
  <si>
    <t>Marca: HP
Inventario: UAESP 29171</t>
  </si>
  <si>
    <t>Marca: HP
Inventario: UAESP 26830</t>
  </si>
  <si>
    <t xml:space="preserve">Marca: HP equipo de cómputo de mesa
Inventario: UAESP 05024
Marca: Compumax portátil 
Modelo: 2040-807-0000
</t>
  </si>
  <si>
    <t>Marca de computador: Compumax
Modelo: 2040
Inventario: UAESP 26352</t>
  </si>
  <si>
    <t>Marca: ThinkCentre
Inventario: 28990</t>
  </si>
  <si>
    <t>Corresponde al equipo de cómputo portátil asignado por inventario:
Marca: HP
Inventario: 29177</t>
  </si>
  <si>
    <t>Inventario: UAESP 28895</t>
  </si>
  <si>
    <t>Marca: Compumax
Modelo: 2040-807-000</t>
  </si>
  <si>
    <t>Inventario: UAESP 26829</t>
  </si>
  <si>
    <t>Marca: Compumax
Inventario: UAESP 26352</t>
  </si>
  <si>
    <t>Marca: HP
Inventario: UAESP 29166</t>
  </si>
  <si>
    <t>Marca: Lenovo
Inventario: UAESP 28997</t>
  </si>
  <si>
    <t>Marca: HP
Inventario: UAESP 29164</t>
  </si>
  <si>
    <t>Marca: Compumax
Modelo: Nogal Series Inter core i 7
Inventario: 29188</t>
  </si>
  <si>
    <t>Modelo: Nogal</t>
  </si>
  <si>
    <t>Marca: HP
Inventario: 29200</t>
  </si>
  <si>
    <t>Marca: SAMSUNG A22
Celular 3057880646</t>
  </si>
  <si>
    <t>Marca: HP
Inventario: UAESP 28861</t>
  </si>
  <si>
    <t>marca: COMPUMAX
modelo: Nogal</t>
  </si>
  <si>
    <t>Marca: HP
Descripción: maquina red usuarios piso primero</t>
  </si>
  <si>
    <t>marca: COMPUMAX
modelo: 2040-807-0000
Descripción: maquina red usuarios piso primero</t>
  </si>
  <si>
    <t>Marca: HP Compaq Pro 4300
Modelo: B2M57AV#031</t>
  </si>
  <si>
    <t>Marca: MONITOR LENOVO THINKVISION
Descripción: maquina red usuarios primer piso</t>
  </si>
  <si>
    <t>Hewlett-Packard AMD Ryzen 5 PRO 4650U Placa Inventario UAESP: 28932</t>
  </si>
  <si>
    <t>HP</t>
  </si>
  <si>
    <t>LENOVO</t>
  </si>
  <si>
    <t>Monitor HP
CPU EliteDesk</t>
  </si>
  <si>
    <t xml:space="preserve">Marca: HP Elitebook                                                                                                                                              </t>
  </si>
  <si>
    <t xml:space="preserve">Marca Compumax                                                                                                                                                         </t>
  </si>
  <si>
    <t>Marca :HP</t>
  </si>
  <si>
    <t>Marca: Compumax ; Modelo: 2040-807-0000; Descripción: Máquina red usuarios piso primero</t>
  </si>
  <si>
    <t xml:space="preserve"> Computador de escritorio LENOVO 
Placa 28630 
(incluye mouse, teclado, monitor )</t>
  </si>
  <si>
    <t>Portátil Compumax Modelo: 2040-807-0000 
Cargador portátil</t>
  </si>
  <si>
    <t xml:space="preserve"> Computador de escritorio HP EliteDesk
(incluye mouse, teclado, monitor )</t>
  </si>
  <si>
    <t xml:space="preserve"> Computador de escritorio LENOVO
(incluye mouse, teclado, monitor )</t>
  </si>
  <si>
    <t>Portátil HP Eb745g4/a 
Adaptador monitor serial: WFTLD0EM1985ED</t>
  </si>
  <si>
    <t>Portátil HP Probook</t>
  </si>
  <si>
    <t>Portátil HP</t>
  </si>
  <si>
    <t xml:space="preserve">Portátil Compumax 
Cargador portátil </t>
  </si>
  <si>
    <t>Portátil HP EliteBook</t>
  </si>
  <si>
    <t>Portátil HP PB 445 G7</t>
  </si>
  <si>
    <t>Portátil Compumax Onix Series</t>
  </si>
  <si>
    <t>Portátil Compumax</t>
  </si>
  <si>
    <t>Oficina Asesora de Comunicaciones y relaciones Interinstitucionales</t>
  </si>
  <si>
    <t>ACTAS DE COMITÉ PRIMARIO,CONSEJO DE REDACCIÓN Y DE GESTIÓN</t>
  </si>
  <si>
    <t>Documentos que evidencian el trabajo a realizar y seguimiento a la gestión del comité primario y consejo de redacción, de acuerdo a las necesidades de la oficina y la entidad.</t>
  </si>
  <si>
    <t xml:space="preserve">Derechos de peticiones </t>
  </si>
  <si>
    <t>Respues a Peticiones, Quejas, Sugerencias y  Denuncias (PQSD), que recibe la OAC</t>
  </si>
  <si>
    <t>Piezas publicitarias</t>
  </si>
  <si>
    <t>Estrategias de comunicación. Folletos, videos, fotografias,iseño piezas gráficas , noticiero interno,guiones,presentaciones institucionales, reeles,volantes,reporte de prensa, rendición de cuentas,cuñas,parrillas, libretos,guiones.</t>
  </si>
  <si>
    <t>Informes de gestión</t>
  </si>
  <si>
    <t>Entrega de material / release</t>
  </si>
  <si>
    <t>Camara de acción Gopro Black (1 unidad)</t>
  </si>
  <si>
    <t>Camara marca Gopro Black color negro</t>
  </si>
  <si>
    <t>Camara sony handycam 4k  (1 unidad)</t>
  </si>
  <si>
    <t>Camara handycam 4k color negro</t>
  </si>
  <si>
    <t>Grabadora de sonido Tascam (1 unidad)</t>
  </si>
  <si>
    <t>Grabadora de sonido Tascam color negro</t>
  </si>
  <si>
    <t>Camara canon EOS 6D Mark 11 (1 unidad)</t>
  </si>
  <si>
    <t>Camara canon EOS 6D Mark 11 color negro</t>
  </si>
  <si>
    <t>Camara canon EOS R (1 unidad)</t>
  </si>
  <si>
    <t>Camara canon EOS R color negro</t>
  </si>
  <si>
    <t xml:space="preserve"> 1 Estacion de trabajo computador de trabajo pesado </t>
  </si>
  <si>
    <t>Equipo de computo escritorio marca  Acer placa 28785</t>
  </si>
  <si>
    <t>Equipo de computo escritorio marca  Dell placa 28475</t>
  </si>
  <si>
    <t>PLOTTER HP DESING T120</t>
  </si>
  <si>
    <t>Plotter HP</t>
  </si>
  <si>
    <t xml:space="preserve">Disco duro (1 unidad 4 teras) </t>
  </si>
  <si>
    <t>Información generada por la oficina OACRI (piezas,videos,tiktok,imágenes,presentaciones etc)</t>
  </si>
  <si>
    <t xml:space="preserve">Disco duro (1 unidad 2 teras) </t>
  </si>
  <si>
    <t>Equipo computo</t>
  </si>
  <si>
    <t>Equipo de computo escritorio Marca Dell 1N560M2</t>
  </si>
  <si>
    <t>Equipo de computo escritorio placa 04018 PC INTEGRAL MAC - APPLE</t>
  </si>
  <si>
    <t>Equipo de computo escritorioplaca 05091 Prowindows8 intelinside XEON</t>
  </si>
  <si>
    <t xml:space="preserve">Equipo de computo escritorio placa 28786 </t>
  </si>
  <si>
    <t>Computador</t>
  </si>
  <si>
    <t>Computador portatil</t>
  </si>
  <si>
    <t>Servidor de almacenamiento de información generada por la OACRI custodiado por el DATACENTER de la UAESP</t>
  </si>
  <si>
    <t>Servidor que almacena información generada por la OACRI, que custodia el Datacenter de la UAESP</t>
  </si>
  <si>
    <t>Licencia Adobe</t>
  </si>
  <si>
    <t>Programa de apoyo para edición de videos y piezas gráficas externas e internas (Premiere pro,Photoshop,Indesign, AfterEffects, Ligtroom, LigtroomClassic, Ilustrator,Adobe Media Encoder)</t>
  </si>
  <si>
    <t>Video (.avi, .mp4, .mkv, .flv, .wmv, otros)</t>
  </si>
  <si>
    <t xml:space="preserve">Archivo de Gestion </t>
  </si>
  <si>
    <t>Servidor OACRI</t>
  </si>
  <si>
    <t xml:space="preserve"> web de la entidad UAESP</t>
  </si>
  <si>
    <t>Computador portatil Computador: HP PB445G7 R5
Cargador: WHGRE0BGCEZFOL
Placa: 29191</t>
  </si>
  <si>
    <t> Equipo de computo escritorio PLACA 26818</t>
  </si>
  <si>
    <t> Equipo escritorio de computo PLACA 26824</t>
  </si>
  <si>
    <t> Equipo de computo escritorio PLACA 28466</t>
  </si>
  <si>
    <t> Equipo de computo escritorio PLACA 26736</t>
  </si>
  <si>
    <t>Computador portatil ProdiD</t>
  </si>
  <si>
    <t>Oficina Asesora de Planeación</t>
  </si>
  <si>
    <t>Informes de seguimiento a los indicadores PMR (Productos, Metas y Resultados) de los proyectos de inversión</t>
  </si>
  <si>
    <t>Documento que contiene el consolidado del avance de los indicadores de seguimiento PMR de los proyectos de inversión establecidos por la entidad de acuerdo al
Plan de Desarrollo Distrital.</t>
  </si>
  <si>
    <t>Informes de seguimiento a los indicadores SECTORIAL de los proyectos de inversión.</t>
  </si>
  <si>
    <t>Documento que contiene el consolidado del avance de los indicadores de seguimiento SECTORIAL de los proyectos de inversión establecidos por la entidad de acuerdo al
Plan de Desarrollo Distrital.</t>
  </si>
  <si>
    <t>Informes de seguimiento SEGPLAN a metas del Plan de Desarrollo Distrital de los proyectos de inversión y Gestión.</t>
  </si>
  <si>
    <t>Documento que contiene el consolidado del avance de las metas del Plan de Desarrollo Distrital de los proyectos de inversión y gestión en el SEGPLAN que tiene definidos la entidad.</t>
  </si>
  <si>
    <t>Informes de seguimiento SUIFP TERRITORIO de los proyectos de inversión.</t>
  </si>
  <si>
    <t xml:space="preserve">Seguimiento presupuestal y de cumplimiento de las actividades, asi como indicadores de gestión relacionados en los productos. </t>
  </si>
  <si>
    <t>Seguimiento presupuestal de los proyectos de inversión</t>
  </si>
  <si>
    <t>Documento que contiene el seguimiento de avance de la ejecución presupuestal de cada proyecto de Inversión.</t>
  </si>
  <si>
    <t>Matriz de viabilidades</t>
  </si>
  <si>
    <t>Documento que contiene el registro diario de las viabilidades expedidas, así como la información sobre CDP´s, registros e información contractual.</t>
  </si>
  <si>
    <t>Seguimiento al Plan Anual de Adquisiciones</t>
  </si>
  <si>
    <t xml:space="preserve">Documento que contiene el registro actualizado de las solicitudes al Plan Anual de Adquisiciones ejecutadas conforme  a las viabilidades expedidas y registros presupuestales del mes. </t>
  </si>
  <si>
    <t>Informe de logros y resultados PMR</t>
  </si>
  <si>
    <t>Informe de logros y resultados de Productos, Metas y Resultados (indicadores objetivos y deproducto esto es a demanda la SDH lo solicita siempre con cortea septirmbre y cierre de vigencia)</t>
  </si>
  <si>
    <t>Informe metas trazadoras del Plan de Desarrollo Distrital</t>
  </si>
  <si>
    <t>Informe sobre el cumplimiento de las metas trazadoras del  establecidos por la entidad de acuerdo al
Plan de Desarrollo Distrital.</t>
  </si>
  <si>
    <t>Computador de Escritorio - HP serial 3E3Q 3X47 5K6J 6S6b 727B</t>
  </si>
  <si>
    <t>Computador de Escritorio - HP serial 3E3Q 5K6J 656b 727B</t>
  </si>
  <si>
    <t>Computador de Escritorio - HP MXL 3041FD5</t>
  </si>
  <si>
    <t>Computador de Escritorio - HP serial MJO 7VV21</t>
  </si>
  <si>
    <t xml:space="preserve">Plan de Accion Institucional </t>
  </si>
  <si>
    <t>Documento que describe las estrategias, hitos y acciones para cumplir con el Plan Estratégico Institucional</t>
  </si>
  <si>
    <t>Plan Estrategico Institucional de la UAESP</t>
  </si>
  <si>
    <t>Documento que orienta al cumplimiento de las metas del gobierno distrital , en armonia con el objeto social de la unidad;  a traves de los objetivos estrategicos que alli se describen</t>
  </si>
  <si>
    <t>Plan institucional de gestión ambiental (PIGA)</t>
  </si>
  <si>
    <t xml:space="preserve">Documento que contiene los proyectos y avances de la gestión institucional en materia ambiental, la información y acciones de gestió que garanticen el cumplimiento de los objetivos establecidos en el Plan para la vigencia actual </t>
  </si>
  <si>
    <t>Politica  de Administracion del riesgo</t>
  </si>
  <si>
    <t>En este documento encontrarán la política y la metodología de administración del riesgo, con la que la Unidad Administrativa Especial de Servicios Públicos - UAESP establece la manera cómo gestionar los riesgos, teniendo en cuenta los diferentes lineamientos correspondientes a los riesgos de gestión, corrupción y seguridad de la información en la estructura de procesos de la UAESP</t>
  </si>
  <si>
    <t>Plan institucional de respuestas a emergencias (PIRE)</t>
  </si>
  <si>
    <t>Documento que contiene las estrategias y acciones para la atención de emergencias en el Distrito de acuerdo con su competencia</t>
  </si>
  <si>
    <t>DES- MN- 01 Manual Sistema Integrado de Gestion</t>
  </si>
  <si>
    <t>Guía sobre la estructura del Sistema Integrado de Gestión de la UAESP el cual se modela a partir del MIPG garantizando el funcionamiento del Sistema de Gestión y su articulación con el sistema de control interno y demás sistema de gestión</t>
  </si>
  <si>
    <t>DES-PC-01 Procedimiento Control de Salidas no conformes</t>
  </si>
  <si>
    <t>Documento que Define las actividades para asegurar que el producto y/o servicio que no sean conformes con los requisitos, sean identificados, tratados y controlados para prevenir su uso o entrega no intencionada</t>
  </si>
  <si>
    <t>DES-PC-03 Procedimiento Formulacion y seguimiento al Plan de Accion Institucional</t>
  </si>
  <si>
    <t xml:space="preserve">Documento que establece las actividades para realizar la formulación y seguimiento al Plan de Acción Institucional de la UAESP. </t>
  </si>
  <si>
    <t>DES-PC-04  Procedimiento Formulacion y actualizacion del  Plan Estrategico Institucional</t>
  </si>
  <si>
    <t>Documento que establece las actividades para la formulación, revisión, aprobación y actualización del Plan Estratégico Institucional de la Unidad Administrativa Especial de Servicios Públicos- UAESP, articulado al Plan Distrital de Desarrollo y a las metas del Sector Hábitat.</t>
  </si>
  <si>
    <t>DES-PC-07  Procedimiento de Riesgos y Oportunidades</t>
  </si>
  <si>
    <t>Documento que define las actividades para la administración del riesgo y las oportunidades, mediante la aplicación de la
Política de administración del riesgo de la UAESP</t>
  </si>
  <si>
    <t>DES-PC-08  Procedimiento de Indicadores de Gestion</t>
  </si>
  <si>
    <t>Documento que establece las actividades para realizar la formulación, actualización y seguimiento de indicadores de gestión</t>
  </si>
  <si>
    <t>DES-PC-11 Procedimiento de Control de documentos y registros</t>
  </si>
  <si>
    <t>Documento que establece las actividades para estandarizar las etapas de elaboración, actualización, eliminación y publicación los documentos y registros del Sistema Integrado de Gestión-SIG de la Unidad Administrativa Especial de Servicios Públicos - UAESP</t>
  </si>
  <si>
    <t>DES-PC-12  Procedimiento Gestion del cambio</t>
  </si>
  <si>
    <t>Documento que establece las actividades para gestionar de manera planificada los cambios que puedan afectar el Sistema Integrado de Gestión - SIG, de la UAESP</t>
  </si>
  <si>
    <t>DES-PC-13 Procedimiento control y seguimiento al consumo de agua y energia  y a la generacion de residuos solidos</t>
  </si>
  <si>
    <t>Documento que establece las actividades necesarias para realizar el control y seguimiento de los consumos de agua y energía en las sedes administrativas, ECAS y cementerios de la UAESP. Entre otras</t>
  </si>
  <si>
    <t>DES-IN-01 Registro de  Elaboracion, actualizacion y control de la documentacion del SIG</t>
  </si>
  <si>
    <t>Documento que establece los lineamientos para la estructura y control de los documentos del Sistema Integrado de Gestión</t>
  </si>
  <si>
    <t>DES-FM-03 Control salidas no conformes</t>
  </si>
  <si>
    <t xml:space="preserve">Documento que permite la identificacion , registro,  seguimiento y control de las salidas no conformes presentadas por los procesos a cargo  </t>
  </si>
  <si>
    <t>DES-FM-05  Plan de Accion Institucional</t>
  </si>
  <si>
    <t>Docunento que permite el registro de las acciones formuladas  y su respectivo  seguimiento al Plan de Acción Institucional de la UAESP</t>
  </si>
  <si>
    <t xml:space="preserve"> DES-FM-09 Hoja de vida de indicadores</t>
  </si>
  <si>
    <t>Documento que permite la  formulación, actualización y seguimiento de indicadores de gestión</t>
  </si>
  <si>
    <t>DES-FM-10 Tablero general de indicadores</t>
  </si>
  <si>
    <t>Documento que permite la  la identificacion del proceso, subsistema de gestion y objetivo estrategico para su respectivo seguimiento</t>
  </si>
  <si>
    <t>DES-FM-12 Registro  mapa y plan de manejo de riesgos y oportunidades</t>
  </si>
  <si>
    <t>Documento que permite la identificacion del riesgo, su registro, control y acciones para la mitigacion del riesgo por parte de los procesos  y el  seguimiento permanente</t>
  </si>
  <si>
    <t>DES-FM-16 Registro de Procedimiento</t>
  </si>
  <si>
    <t>Documento que permite la creacion de los procedimientos a los que haya lugar por parte de los procesos que asi lo requieran. Lo anterior  conforme a la estructura establecida en el mismo</t>
  </si>
  <si>
    <t>DES-FM-17 Registro de Solicitud de modificacion, eliminacion, traslado o creacion de documentos</t>
  </si>
  <si>
    <t>Documento que permite realizar la respectiva solicitud de modificacion, eliminacion, traslado o creacion de documentos a los que haya lugar por parte de los procesos a la oficina de planeacion</t>
  </si>
  <si>
    <t xml:space="preserve">DES-FM-18 Registro de Listado maestro de documentos  y registros </t>
  </si>
  <si>
    <t xml:space="preserve">Documento que permite el registro y actualizacion  de los documentos que se usan en cada proceso de la unidad </t>
  </si>
  <si>
    <t>DES-FM-24 Registro de  propuesta del cambio y plan de accion</t>
  </si>
  <si>
    <t>Documento que permite  gestionar de manera planificada los cambios que puedan afectar el Sistema Integrado de Gestión - SIG, de la UAESP</t>
  </si>
  <si>
    <t>DES-FM-25 Registro de seguimiento al consumo de agua y energia</t>
  </si>
  <si>
    <t>Documento que permite registrar el seguimiento al consumo de agua y energia</t>
  </si>
  <si>
    <t>DES-FM-26 Registro de para entrega de residuos a  gestores</t>
  </si>
  <si>
    <t xml:space="preserve">Documento que permite registrar la entrega de residuos a gestores </t>
  </si>
  <si>
    <t>DES-FM-27 Registro de etiqueta de residuos peligrosos</t>
  </si>
  <si>
    <t>Documento que permite registrar e identificar un residuo peligroso</t>
  </si>
  <si>
    <t>DES-FM-28 Registro de seguimiento  a la generacion de residuos y almacenamiento temporal</t>
  </si>
  <si>
    <t>Documento que permite llevar el registro de la generacion de residuos y almacenamiento temporal</t>
  </si>
  <si>
    <t>Plan de Adecuacion y Sostenibilidad SIG- MIPG 2022</t>
  </si>
  <si>
    <t>Herramienta para la planeación y control de las políticas del MIPG</t>
  </si>
  <si>
    <t>Informe de seguimiento Segunda Linea de defensa- Indicadores-Riesgos-Pays 2021</t>
  </si>
  <si>
    <t xml:space="preserve">Documento que presenta  la gestion realizada en la UAESP en base a los temas indicados en él. </t>
  </si>
  <si>
    <t>Informe de Gestion UAESP 2022</t>
  </si>
  <si>
    <t xml:space="preserve">Documento que presenta  la gestion realizada en la UAESP </t>
  </si>
  <si>
    <t>Informe trimestral del plan de accion</t>
  </si>
  <si>
    <t>Informe de seguimiento y evaluación del PEI</t>
  </si>
  <si>
    <t>Documento de seguimiento al cumplimiento del plan estrategico Institucional</t>
  </si>
  <si>
    <t xml:space="preserve">
Informe de evaluación de la gestión INDICADORES</t>
  </si>
  <si>
    <t>Documento que permite evaluar la gestion de los indicadores en la UAESP y validar su cumplimiento</t>
  </si>
  <si>
    <t xml:space="preserve">Informes de Seguimiento al Plan de Acción Cuatrienal Ambiental - PACA </t>
  </si>
  <si>
    <t>Documento de seguimiento al plan de accion cuatrienal ambiental</t>
  </si>
  <si>
    <t>Acto Administrativo de adopción del PEI</t>
  </si>
  <si>
    <t>Acta mediante la cual se realiza la aprobacion de la adopcion del PEI en la UAESP cada 4 años con su respectivo seguimiento de forma anual</t>
  </si>
  <si>
    <t>Informe de revision por la direccion</t>
  </si>
  <si>
    <t>Documento que permite verificar la gestion de los procesos de la UAESP en cumplimiento de la ISO 9001-2015</t>
  </si>
  <si>
    <t>Portátil HP  5CD0493TTZ</t>
  </si>
  <si>
    <t>Equipo que contiene la informacion controlada por el funcionario lider del proceso equipo SIG. Dispositivo electrónico, utilizado para procesar información y obtener resultados, capaz de ejecutar cálculos a gran velocidad.</t>
  </si>
  <si>
    <t>Computador de Escritorio MXL75022YX</t>
  </si>
  <si>
    <t>Equipo que contiene la informacion controlada por el funcionario perteneciente al  equipo SIG. Dispositivo electrónico, utilizado para procesar información y obtener resultados, capaz de ejecutar cálculos a gran velocidad.</t>
  </si>
  <si>
    <t>Computador de Escritorio MXL5200ZHD</t>
  </si>
  <si>
    <t>Equipo que contiene la informacion controlada por el funcionario Tecnico Operativo perteneciente al equipo  SIG. Dispositivo electrónico, utilizado para procesar información y obtener resultados, capaz de ejecutar cálculos a gran velocidad.</t>
  </si>
  <si>
    <t>Estrategia de rendición de cuentas de la UAESP</t>
  </si>
  <si>
    <t>Documento que describe la estrategia y el seguimiento de la rendición de cuentas de la Unidad</t>
  </si>
  <si>
    <t>Estrategia de participación ciudadana de la UAESP</t>
  </si>
  <si>
    <t>Documento que describe la estrategia y el seguimiento de la participación ciudadana de la Unidad</t>
  </si>
  <si>
    <t>Plan anticorrupción y de atención al ciudadano</t>
  </si>
  <si>
    <t>Documento que describe estrategias institucionales para fortalecer las políticas anticorrupción y atención al ciudadano generadas por el gobierno</t>
  </si>
  <si>
    <t>Informe de gestión social integral</t>
  </si>
  <si>
    <t>Documento que presenta las diferentes actividades de gestión social integral que se desarrollan por parte de la Unidad a partir de los componentes que la conforman; a saber: participación ciudadana, gestión social, control social, rendición de cuentas. /// se identifico en su momento para hacer visible al gestión social de la entidad, no tiene sustento técnico que lo habilite, en el presente esta contenido en la mesa técnica de participación ciudadana</t>
  </si>
  <si>
    <t>Plan de acción de participación ciudadana</t>
  </si>
  <si>
    <t>Documento que señala las acciones generales en materia de participación ciudadana que programa la Unidad desarrollar para cada vigencia. Documento contenido en el PAAC, en el componente de iniciativas adicionales</t>
  </si>
  <si>
    <t>Inventario de Oferta y Demanda de operaciones estadísticas y registros administrativos</t>
  </si>
  <si>
    <t>Es una matriz que contiene el registro detallado del nombre y caracterización de operaciones estadísticas y registros administrativos con potencial estadístico de la UAESP, articulado al Plan estadístico Distrital.</t>
  </si>
  <si>
    <t>Matriz de Indicadores acuerdo 067 de 2002</t>
  </si>
  <si>
    <t>Es una  matriz que contiene la hoja de vida y serie histórica de los indicadores estadísticos misionales de Entidad; relacionados en el marco del acuerdo 067 de 2002 entre la UAESP y la SHDT</t>
  </si>
  <si>
    <t>Matriz de información estratégica sector Hábitat</t>
  </si>
  <si>
    <t>Es un matriz que contiene la información estratégica misional con potencial para llegar a incluir en catalogo de información estratégica del sector.</t>
  </si>
  <si>
    <t>Inventario de iniciativas de innovación</t>
  </si>
  <si>
    <t>Es una matriz que relaciona la iniciativa, su estado  y trazabilidad desde ideación, construcción, prototipado y  transparencia de la misma.</t>
  </si>
  <si>
    <t>Retos de Innovación</t>
  </si>
  <si>
    <t>Iniciativas de innovación documentadas.</t>
  </si>
  <si>
    <t>Buenas Practicas</t>
  </si>
  <si>
    <t>Registro de  los datos más relevantes de una buena práctica que haya sido identificada, se ha implementado con resultados positivos, es eficaz y útil en un contexto concreto.</t>
  </si>
  <si>
    <t>Lecciones Aprendidas</t>
  </si>
  <si>
    <t xml:space="preserve">Registro del conocimiento adquirido sobre una o varias experiencias, a través de la reflexión y el análisis crítico de los factores que pudieron haber afectado positiva o negativamente el resultado esperado. </t>
  </si>
  <si>
    <t>Equipo de Computo Escritorio - Serial 19345</t>
  </si>
  <si>
    <t>Equipo de Computo Escritorio - Serial 26732</t>
  </si>
  <si>
    <t>Portátil - Serial 200SN80675</t>
  </si>
  <si>
    <t>Equipo de Computo Escritorio - Serial 26766</t>
  </si>
  <si>
    <t>Portátil - Serial 5CD0493TRB</t>
  </si>
  <si>
    <t>Actas de Comité Institucional de Gestion y Desempeño</t>
  </si>
  <si>
    <t>Documento que permite registrar el detalle de las reuniones sostenidas. Asi mismo se registra los compromisos adquiridos durante las mismas</t>
  </si>
  <si>
    <t>Actas de Comité Primario</t>
  </si>
  <si>
    <t>Equipo de Computo Escritorio - MXL75024N6</t>
  </si>
  <si>
    <t>Equipo de Computo Escritorio - MXL3041HB5</t>
  </si>
  <si>
    <t>Portatil HP 5CD0493TVD</t>
  </si>
  <si>
    <t>Politica de participación ciudadana</t>
  </si>
  <si>
    <t>Ruta que orienta las acciones estratégicas en materia de participación ciudadana de la Unidad, para mejorar el diálogo con sus grupos de interés y permitirles ejercer plenamente su derecho a participar dentro del marco de la corresponsabilidad en la construcción y desarrollo de la ciudad y sus habitantes.</t>
  </si>
  <si>
    <t>Esquema de publicacion</t>
  </si>
  <si>
    <t>instrumento del que disponen la Entidad para informar, de forma ordenada, a la ciudadanía, interesados y usuarios, sobre la información publicada y que publicará.</t>
  </si>
  <si>
    <t>PCI-PC-02 Rendición de cuentas y control social</t>
  </si>
  <si>
    <t>Documento con el procedimiento que establecer Los lineamientos para el desarrollo de las actividades propias de la rendición de cuentas y
control social.</t>
  </si>
  <si>
    <t>PCI-IN-01 Lineamientos para la socialización de proyectos y actividades en territorio</t>
  </si>
  <si>
    <t>Documento que define la define los lineamientos que se deben tener en cuenta por parte de la entidad al realizar una intervención en una comunida.</t>
  </si>
  <si>
    <t>PCI-IN-02 Lineamientos enfoque étnico</t>
  </si>
  <si>
    <t>Documento con los lineamientos de atención a los grupos étnicos de Bogotá en la gestión institucional de
acuerdo con la normativa vigente</t>
  </si>
  <si>
    <t>PCI-FM-01 Diagnóstico de Participación Ciudadana</t>
  </si>
  <si>
    <t xml:space="preserve">Documento estudio a la planificación y recopilación de conclusiones de los espacios de participacion ciudadana. </t>
  </si>
  <si>
    <t>PCI-FM-02 Estrategia de participación ciudadana</t>
  </si>
  <si>
    <t>Documento que contiene las acciones para el desarrollo de la Participacion ciudadana</t>
  </si>
  <si>
    <t>PCI-FM-03 Plan de acción de Participación Ciudadana</t>
  </si>
  <si>
    <t>Documento detallado con la descripcion de actividades previstas para cumplir con los objetivos del proceso de participacion ciudadana</t>
  </si>
  <si>
    <t>Documento de registro con la relacion de informacion sobre los espacios e instancias de los procesos de participacion ciudadana</t>
  </si>
  <si>
    <t>Documento de referencia al proceso de relacion con los grupos de interes</t>
  </si>
  <si>
    <t>Documento de registro de informacion relacionada a los grupos de interes</t>
  </si>
  <si>
    <t>Informe ejecutivo con la información del desarrollo y resultado de las Gestión de Participacon ciudadanas</t>
  </si>
  <si>
    <t xml:space="preserve">Documento estudio a la planificación y recopilación de conclusiones de los espacios de Rendición de Cuentas. </t>
  </si>
  <si>
    <t>Documento que contiene las acciones para el desarrollo de los espacio en el escenario de las Rendiondes de cuentas que realiza la Unidad</t>
  </si>
  <si>
    <t>Documento que describe el metodo de trabajo que se aplica en la rendicion de cuentas</t>
  </si>
  <si>
    <t>Informe ejecutivo con la información del desarrollo y resultado de las consultas ciudadanas realizadas</t>
  </si>
  <si>
    <t>Informe ejecutivo con la formulación de la estrategia y socialización de la información de las consultas ciudadanas realizadas</t>
  </si>
  <si>
    <t>Documento que contiene los lineamientos para registrar los resulatados de las cosultas ciudadanas</t>
  </si>
  <si>
    <t>GCI-MN-01 Manual de gestión de información estadística</t>
  </si>
  <si>
    <t>Documento guía sobre el registro y uso de la informacion estadistica</t>
  </si>
  <si>
    <t>GCI-PC-01 Gestión de la Innovación</t>
  </si>
  <si>
    <t>Documento guia para la identificación de ideas de innovacion y su desarrollo.</t>
  </si>
  <si>
    <t>GCI-PC-02 Gestión del Conocimiento</t>
  </si>
  <si>
    <t>Documento guia para la divulgacion del conocimiento al interior de la unidad fortaleciendo el capital intelectual y mitigar la fuga de conocimiento</t>
  </si>
  <si>
    <t>GCI-FM-01 Reto de Innovación</t>
  </si>
  <si>
    <t>Documento guía sobre el registro y desarrollo de los retos de Innovación que aporten para la solucion de problemas identificados</t>
  </si>
  <si>
    <t>GCI-FM-02 Ideas Priorizadas</t>
  </si>
  <si>
    <t>Documento de registro de pensamientos de impacto para la efectividad de la entidad</t>
  </si>
  <si>
    <t>GCI-FM-03 Retroalimentación y validación del prototipo</t>
  </si>
  <si>
    <t>Documento de registro de la evaluacion a las propuestas de prototipos</t>
  </si>
  <si>
    <t>GCI-FM-04 Inventario de Conocimiento Explícito - Tácito</t>
  </si>
  <si>
    <t>Matriz de excel que contiene el conocimiento tácito y explicito de la entidad clasificado por procesos y nivel de importancia para la entidad. Alineado con la política GCI del MIPG.</t>
  </si>
  <si>
    <t>GCI-FM-05 Matriz de necesidades de conocimiento</t>
  </si>
  <si>
    <t>GCI-FM-06  Matriz de necesidades de conocimiento grupos de interés</t>
  </si>
  <si>
    <t>Matriz de excel de registro de las necesidades identificadas de necesidad de conocimiento del grupo de interés</t>
  </si>
  <si>
    <t>GCI-FM-07 Buenas Prácticas</t>
  </si>
  <si>
    <t>Registro de la identificacion de experiencias implementadas con resultados positivos eficaces y útiles para la Enidad</t>
  </si>
  <si>
    <t>GCI-FM-08 Lecciones Aprendidas</t>
  </si>
  <si>
    <t xml:space="preserve">Documentacion del conocimiento adquirido sobre una o varias experiencias, registrano los resultados positivos o negativos obtenidos. </t>
  </si>
  <si>
    <t>GCI-FM-09 Formulario de identificación de demanda de información estadística</t>
  </si>
  <si>
    <t xml:space="preserve">Formtato de registros de oferta y demanda de información estadística con el fin de atender los requerimientos de información a nivel institucional y Distrital. </t>
  </si>
  <si>
    <t>GCI-FM-10 Ficha técnica operaciones estadísticas</t>
  </si>
  <si>
    <t xml:space="preserve">Documento para la descripción de las características de las la operaciones estadísticas </t>
  </si>
  <si>
    <t>PC - OAP - Grupo Plan de Desarrollo, Proyectos y Presupuesto</t>
  </si>
  <si>
    <t>https://www.uaesp.gov.co/transparencia/planeacion/programas-proyectos</t>
  </si>
  <si>
    <t>https://suifp-territorio.dnp.gov.co</t>
  </si>
  <si>
    <t>https://docs.google.com/spreadsheets/d/1oUZQaP43soKKEsR83EyeYzzySD7R8lr4lnhmsuV2BUU/edit#gid=1210630732</t>
  </si>
  <si>
    <t>https://www.uaesp.gov.co/sites/default/files/planeacion/Plan_de_Accion_Institucional_2022.xlsx</t>
  </si>
  <si>
    <t>https://www.uaesp.gov.co/sites/default/files/planeacion/Plan_Estrategico_Institucional_2020-2024.pdf</t>
  </si>
  <si>
    <t>https://www.uaesp.gov.co/sites/default/files/planeacion/210126_PIGA_UAESP_cuv.pdf</t>
  </si>
  <si>
    <t>https://www.uaesp.gov.co/sig/documentos/direccionamiento_estrategico/editables/Politica%20de%20administracion%20del%20riesgo%20Diciembre%202021.pdf</t>
  </si>
  <si>
    <t>https://www.uaesp.gov.co/sig/documentos/direccionamiento_estrategico/editables/Plan%20Institucional%20de%20Respuesta%20a%20Emergencias%20-%20PIRE%202015.pdf</t>
  </si>
  <si>
    <t>https://www.uaesp.gov.co/sig/documentos/direccionamiento_estrategico/editables/DES-MN-01%20V1%20Manual%20del%20SIG.docx</t>
  </si>
  <si>
    <t>https://www.uaesp.gov.co/sig/documentos/direccionamiento_estrategico/editables/DES-PC-01%20V5%20Control%20de%20las%20Salidas%20no%20conformes.doc</t>
  </si>
  <si>
    <t>https://www.uaesp.gov.co/sig/documentos/direccionamiento_estrategico/editables/DES-PC-03%20V6%20Formulacion%20y%20seguimiento%20Plan%20de%20accion%20institucional.doc</t>
  </si>
  <si>
    <t>https://www.uaesp.gov.co/sig/documentos/direccionamiento_estrategico/editables/DES-PC-04%20V5%20Formulacion%20y%20actualizacion%20del%20plan%20estrategico%20institucional.pdf</t>
  </si>
  <si>
    <t>https://www.uaesp.gov.co/sig/documentos/direccionamiento_estrategico/editables/DES-PC-07%20V8%20Administracion%20riesgos%20y%20oportunidades.pdf</t>
  </si>
  <si>
    <t>https://www.uaesp.gov.co/sig/documentos/direccionamiento_estrategico/editables/DES-PC-08%20V8%20Indicadores%20de%20Gestion.doc</t>
  </si>
  <si>
    <t>https://www.uaesp.gov.co/sig/documentos/direccionamiento_estrategico/editables/DES-PC-11-V10%20Control%20de%20documentos%20y%20registros.pdf</t>
  </si>
  <si>
    <t>https://www.uaesp.gov.co/sig/documentos/direccionamiento_estrategico/editables/DES-PC-12%20V1%20Gestion%20del%20cambio.pdf</t>
  </si>
  <si>
    <t>https://www.uaesp.gov.co/sig/documentos/direccionamiento_estrategico/editables/DES-PC-13-V1%20Control%20y%20seguimiento%20al%20consumo%20agua%20y%20energia%20y%20a%20la%20generacion%20de%20residuos%20solidos.pdf</t>
  </si>
  <si>
    <t>https://www.uaesp.gov.co/sig/documentos/direccionamiento_estrategico/editables/DES-IN-01-V3%20Elaboracion,%20actualizacion%20y%20control%20de%20la%20documentacion%20del%20SIG.pdf</t>
  </si>
  <si>
    <t>https://www.uaesp.gov.co/sig/documentos/direccionamiento_estrategico/editables/DES-FM-03%20V3%20Control%20Salidas%20No%20Conformes.xlsx</t>
  </si>
  <si>
    <t>https://www.uaesp.gov.co/sig/documentos/direccionamiento_estrategico/editables/DES-FM-05%20V7%20Plan%20de%20Accion%20Institucional.xlsx</t>
  </si>
  <si>
    <t>https://www.uaesp.gov.co/sig/documentos/direccionamiento_estrategico/editables/DES-FM-09%20V4%20Hoja%20de%20Vida%20del%20Indicador.xls</t>
  </si>
  <si>
    <t>https://www.uaesp.gov.co/sig/documentos/direccionamiento_estrategico/editables/DES-FM-10%20V4%20Tablero%20General%20Indicadores.xls</t>
  </si>
  <si>
    <t>https://www.uaesp.gov.co/sig/documentos/direccionamiento_estrategico/editables/DES-FM-12%20V11%20Mapa%20y%20plan%20de%20manejo%20de%20riesgos%20y%20oportunidades.xlsx</t>
  </si>
  <si>
    <t>https://www.uaesp.gov.co/sig/documentos/direccionamiento_estrategico/editables/DES-FM-16-V4%20Procedimiento.doc</t>
  </si>
  <si>
    <t>https://www.uaesp.gov.co/sig/documentos/direccionamiento_estrategico/editables/DES-FM-17-V5%20Solicitud%20de%20modificacion,%20eliminacion,%20traslado%20o%20creacion%20de%20documentos.odt</t>
  </si>
  <si>
    <t>https://www.uaesp.gov.co/sig/documentos/direccionamiento_estrategico/editables/DES-FM-18%20V1%20Listado%20Maestro%20de%20documentos%20y%20registros.xls</t>
  </si>
  <si>
    <t>https://www.uaesp.gov.co/sig/documentos/direccionamiento_estrategico/editables/DES-FM-24%20V1%20Propuesta%20del%20Cambio%20y%20Plan%20de%20Accion.xls</t>
  </si>
  <si>
    <t>https://www.uaesp.gov.co/sig/documentos/direccionamiento_estrategico/editables/DES-FM-25%20V1%20Seguimiento%20al%20consumo%20de%20agua%20y%20energia.xls</t>
  </si>
  <si>
    <t>https://www.uaesp.gov.co/sig/documentos/direccionamiento_estrategico/editables/DES-FM-26%20V1%20Entrega%20de%20residuos%20a%20gestores.xlsx</t>
  </si>
  <si>
    <t>https://www.uaesp.gov.co/sig/documentos/direccionamiento_estrategico/editables/DES-FM-27%20V1%20Etiqueta%20de%20residuos%20peligrosos.docx</t>
  </si>
  <si>
    <t>https://www.uaesp.gov.co/sig/documentos/direccionamiento_estrategico/editables/DES-FM-28%20V1%20Seguimiento%20a%20la%20generacion%20de%20residuos%20y%20almacenamiento%20temporal.xlsx</t>
  </si>
  <si>
    <t>https://www.uaesp.gov.co/sites/default/files/planeacion/PLAN_DE_ADECUACION_Y_SOSTENIBILIDAD_DEL_MIPG_2022_V1.xlsx</t>
  </si>
  <si>
    <t>https://www.uaesp.gov.co/sites/default/files/planeacion/Informe_segunda_linea_de_defensa_Indicadores_Riesgos_PAyS_cuarto_trimestre.pdf</t>
  </si>
  <si>
    <t>https://www.uaesp.gov.co/sites/default/files/documentos/Informe_de_gestion_2022_vf_03.pdf</t>
  </si>
  <si>
    <t>https://www.uaesp.gov.co/sites/default/files/planeacion/PAI%20Consolidado%2031_03_2017.xlsx</t>
  </si>
  <si>
    <t>PC - OAP y One Drive- Grupo SIG</t>
  </si>
  <si>
    <t>https://www.uaesp.gov.co/transparencia/planeacion/metas-objetivos-indicadores</t>
  </si>
  <si>
    <t>https://www.uaesp.gov.co/sites/default/files/planeacion/ReporteIndicadoresPorProcesoUAESPJUL-SEP%283%29.xlsx</t>
  </si>
  <si>
    <t>Informes de Seguimiento al Plan de Acción Cuatrienal Ambiental - PACA</t>
  </si>
  <si>
    <t>https://www.uaesp.gov.co/consultas/resoluciones.php</t>
  </si>
  <si>
    <t>Oficina Asesora de Planeación (Grupo SIG)</t>
  </si>
  <si>
    <t>https://www.uaesp.gov.co/sig/procesos.php?id=participacion_ciudadana</t>
  </si>
  <si>
    <t>https://www.uaesp.gov.co/transparencia/planeacion/planes/plan-anticorrupcion-y-atencion-al-ciudadano-2022</t>
  </si>
  <si>
    <t>https://www.uaesp.gov.co/content/menu-participa</t>
  </si>
  <si>
    <t>https://www.uaesp.gov.co/content/planeacion</t>
  </si>
  <si>
    <t>PC - OAP - Grupo Políticas Públicas, Planeación Ambiental y Territorial</t>
  </si>
  <si>
    <t xml:space="preserve">PC Secretaria Ejecutiva OAP y One Drive Equipo OAP </t>
  </si>
  <si>
    <t>Oficina Asesora de Planeacion</t>
  </si>
  <si>
    <t>https://datosabiertos.bogota.gov.co/dataset/registro-de-publicaciones-uaesp-2022</t>
  </si>
  <si>
    <t>https://www.uaesp.gov.co/sig/procesos.php?id=conocimiento_innovacion</t>
  </si>
  <si>
    <t>PCI-FM-04 Matriz de espacios e instancias de Participación Ciudadana</t>
  </si>
  <si>
    <t>PCI-FM-05 Modelo de relacionamiento de Grupos de Interés UAESP</t>
  </si>
  <si>
    <t>PCI-FM-06 Matriz de relacionamiento de Grupos de Interés</t>
  </si>
  <si>
    <t>PCI-FM-07 Informe de Gestión de Participación Ciudadana</t>
  </si>
  <si>
    <t>PCI-FM-08 Diagnóstico de Rendición de Cuentas</t>
  </si>
  <si>
    <t>PCI-FM-09 Estrategia de rendición de cuentas</t>
  </si>
  <si>
    <t>PCI-FM-10 Metodología de rendición de cuentas</t>
  </si>
  <si>
    <t>PCI-FM-11  Informe de Consultas Ciudadanas</t>
  </si>
  <si>
    <t>PCI-FM-12  Informe de la Estrategia de Rendición de Cuentas</t>
  </si>
  <si>
    <t>PCI-FM-13  Informe consolidado de consultas ciudadanas</t>
  </si>
  <si>
    <t>PC - OAP - Grupo SIG</t>
  </si>
  <si>
    <t>PC - OAP - Grupo Ambiental</t>
  </si>
  <si>
    <t>PC - OAP - Grupo Estrategico+}</t>
  </si>
  <si>
    <t>PC - OAP - Grupo Rendición de cuentas y participacion ciudadana</t>
  </si>
  <si>
    <t>PC - OAP - Grupo PAAC</t>
  </si>
  <si>
    <t>PC - OAP - Grupo de datos estadistico</t>
  </si>
  <si>
    <t>Sharepoint Oficina Asesora de Planeación</t>
  </si>
  <si>
    <t>PC - OAP - Grupo innovación</t>
  </si>
  <si>
    <t>Oficina de la Dirección General y Oficina Asesora de Planeación</t>
  </si>
  <si>
    <t>Inventario general de la Entidad</t>
  </si>
  <si>
    <t>Contiene todos los inventarios de la UAESP con información de los funcionarios y contratistas</t>
  </si>
  <si>
    <t>Edificaciones administrativas sedes UAESP</t>
  </si>
  <si>
    <t>Son las sedes Administrativa (Principal, Archivo de gestión y Archivo Central) de la entidad donde se encuentran las oficinas para el funcionamiento y atención al ciudadano.</t>
  </si>
  <si>
    <t>Aplicativo SiCapital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</si>
</sst>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1"/>
      <color theme="1"/>
      <name val="Calibri"/>
      <family val="2"/>
      <scheme val="minor"/>
    </font>
    <font>
      <b/>
      <sz val="11"/>
      <color theme="1"/>
      <name val="Calibri"/>
      <family val="2"/>
      <scheme val="minor"/>
    </font>
    <font>
      <sz val="48"/>
      <color theme="1"/>
      <name val="Calibri"/>
      <family val="2"/>
      <scheme val="minor"/>
    </font>
    <font>
      <u/>
      <sz val="11"/>
      <color theme="10"/>
      <name val="Calibri"/>
      <family val="2"/>
      <scheme val="minor"/>
    </font>
    <font>
      <sz val="9"/>
      <color indexed="81"/>
      <name val="Tahoma"/>
      <family val="2"/>
    </font>
    <font>
      <sz val="11"/>
      <name val="Calibri"/>
      <family val="2"/>
      <scheme val="minor"/>
    </font>
    <font>
      <sz val="11"/>
      <name val="Calibri"/>
      <family val="2"/>
    </font>
    <font>
      <sz val="10"/>
      <name val="Arial Narrow"/>
      <family val="2"/>
    </font>
    <font>
      <sz val="11"/>
      <color indexed="8"/>
      <name val="Calibri"/>
      <family val="2"/>
    </font>
    <font>
      <sz val="10"/>
      <color rgb="FF222222"/>
      <name val="Arial Narrow"/>
      <family val="2"/>
    </font>
    <font>
      <i/>
      <sz val="11"/>
      <color theme="1"/>
      <name val="Calibri"/>
      <family val="2"/>
      <scheme val="minor"/>
    </font>
    <font>
      <sz val="10"/>
      <color rgb="FF000000"/>
      <name val="Arial Narrow"/>
      <family val="2"/>
    </font>
    <font>
      <sz val="11"/>
      <color rgb="FF000000"/>
      <name val="Calibri"/>
      <family val="2"/>
      <scheme val="minor"/>
    </font>
    <font>
      <sz val="11"/>
      <color rgb="FF000000"/>
      <name val="Calibri"/>
      <family val="2"/>
    </font>
    <font>
      <sz val="11"/>
      <color rgb="FF444444"/>
      <name val="Calibri"/>
      <family val="2"/>
      <charset val="1"/>
    </font>
    <font>
      <sz val="8"/>
      <name val="Calibri"/>
      <family val="2"/>
      <scheme val="minor"/>
    </font>
    <font>
      <sz val="11"/>
      <color rgb="FF201F1E"/>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rgb="FFFFFF99"/>
        <bgColor indexed="64"/>
      </patternFill>
    </fill>
    <fill>
      <patternFill patternType="solid">
        <fgColor theme="5"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8" fillId="0" borderId="0"/>
    <xf numFmtId="0" fontId="3" fillId="0" borderId="0" applyNumberFormat="0" applyFill="0" applyBorder="0" applyAlignment="0" applyProtection="0"/>
  </cellStyleXfs>
  <cellXfs count="82">
    <xf numFmtId="0" fontId="0" fillId="0" borderId="0" xfId="0"/>
    <xf numFmtId="0" fontId="1" fillId="2" borderId="2"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164" fontId="0" fillId="0" borderId="3" xfId="0" applyNumberForma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0" fillId="0" borderId="0" xfId="0" applyAlignment="1" applyProtection="1">
      <alignment horizontal="center" vertical="center"/>
      <protection locked="0"/>
    </xf>
    <xf numFmtId="0" fontId="0" fillId="0" borderId="3" xfId="0" applyBorder="1" applyAlignment="1" applyProtection="1">
      <alignment wrapText="1"/>
      <protection hidden="1"/>
    </xf>
    <xf numFmtId="0" fontId="0" fillId="0" borderId="0" xfId="0" applyProtection="1">
      <protection locked="0"/>
    </xf>
    <xf numFmtId="0" fontId="5" fillId="0" borderId="3" xfId="2"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3" xfId="2" applyFont="1" applyFill="1" applyBorder="1" applyAlignment="1" applyProtection="1">
      <alignment horizontal="center" wrapText="1"/>
      <protection locked="0"/>
    </xf>
    <xf numFmtId="0" fontId="7" fillId="5" borderId="3" xfId="0" applyFont="1" applyFill="1" applyBorder="1" applyAlignment="1" applyProtection="1">
      <alignment horizontal="center" vertical="center" wrapText="1"/>
      <protection locked="0"/>
    </xf>
    <xf numFmtId="0" fontId="7" fillId="5" borderId="3" xfId="0" applyFont="1" applyFill="1" applyBorder="1" applyAlignment="1" applyProtection="1">
      <alignment horizontal="justify" vertical="top" wrapText="1"/>
      <protection locked="0"/>
    </xf>
    <xf numFmtId="0" fontId="0" fillId="5" borderId="3" xfId="0" applyFill="1" applyBorder="1" applyAlignment="1" applyProtection="1">
      <alignment horizontal="center" vertical="center" wrapText="1"/>
      <protection locked="0"/>
    </xf>
    <xf numFmtId="0" fontId="7" fillId="0" borderId="3" xfId="1" applyFont="1" applyBorder="1" applyAlignment="1" applyProtection="1">
      <alignment horizontal="center" vertical="center" wrapText="1"/>
      <protection locked="0"/>
    </xf>
    <xf numFmtId="0" fontId="7" fillId="0" borderId="3" xfId="0" applyFont="1" applyBorder="1" applyAlignment="1" applyProtection="1">
      <alignment horizontal="justify" vertical="top" wrapText="1"/>
      <protection locked="0"/>
    </xf>
    <xf numFmtId="0" fontId="7" fillId="0" borderId="5" xfId="1"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9" fillId="0" borderId="0" xfId="0" applyFont="1" applyAlignment="1" applyProtection="1">
      <alignment horizontal="justify" vertical="top" wrapText="1"/>
      <protection locked="0"/>
    </xf>
    <xf numFmtId="0" fontId="0" fillId="0" borderId="3" xfId="0" applyBorder="1" applyAlignment="1" applyProtection="1">
      <alignment horizontal="left" vertical="center" wrapText="1"/>
      <protection locked="0"/>
    </xf>
    <xf numFmtId="0" fontId="0" fillId="0" borderId="2" xfId="0" applyBorder="1" applyAlignment="1" applyProtection="1">
      <alignment horizontal="center" vertical="center" wrapText="1"/>
      <protection locked="0"/>
    </xf>
    <xf numFmtId="0" fontId="5" fillId="0" borderId="3" xfId="2" applyFont="1" applyBorder="1" applyAlignment="1" applyProtection="1">
      <alignment horizontal="center" vertical="center" wrapText="1"/>
      <protection locked="0"/>
    </xf>
    <xf numFmtId="0" fontId="5" fillId="0" borderId="3" xfId="2" applyFont="1" applyBorder="1" applyAlignment="1" applyProtection="1">
      <alignment wrapText="1"/>
      <protection locked="0"/>
    </xf>
    <xf numFmtId="0" fontId="0" fillId="0" borderId="0" xfId="0" applyAlignment="1">
      <alignment wrapText="1"/>
    </xf>
    <xf numFmtId="0" fontId="0" fillId="0" borderId="3" xfId="0" applyBorder="1" applyAlignment="1">
      <alignment wrapText="1"/>
    </xf>
    <xf numFmtId="0" fontId="0" fillId="0" borderId="3" xfId="0" applyBorder="1" applyAlignment="1" applyProtection="1">
      <alignment horizontal="left" vertical="top" wrapText="1"/>
      <protection locked="0"/>
    </xf>
    <xf numFmtId="0" fontId="0" fillId="0" borderId="3" xfId="0" applyBorder="1" applyAlignment="1" applyProtection="1">
      <alignment wrapText="1"/>
      <protection locked="0"/>
    </xf>
    <xf numFmtId="0" fontId="0" fillId="0" borderId="5"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6" xfId="0" applyBorder="1" applyAlignment="1" applyProtection="1">
      <alignment wrapText="1"/>
      <protection locked="0"/>
    </xf>
    <xf numFmtId="0" fontId="0" fillId="0" borderId="8" xfId="0" applyBorder="1" applyAlignment="1" applyProtection="1">
      <alignment wrapText="1"/>
      <protection locked="0"/>
    </xf>
    <xf numFmtId="0" fontId="0" fillId="0" borderId="3" xfId="0" applyBorder="1" applyAlignment="1">
      <alignment horizontal="center" vertical="center"/>
    </xf>
    <xf numFmtId="0" fontId="11" fillId="0" borderId="9" xfId="0" applyFont="1" applyBorder="1" applyAlignment="1">
      <alignment horizontal="center" vertical="center" wrapText="1"/>
    </xf>
    <xf numFmtId="0" fontId="7" fillId="0" borderId="1" xfId="0" applyFont="1" applyBorder="1" applyAlignment="1">
      <alignment horizontal="center" vertical="center" wrapText="1"/>
    </xf>
    <xf numFmtId="0" fontId="12" fillId="0" borderId="9"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0" fillId="0" borderId="3" xfId="0" applyBorder="1" applyAlignment="1">
      <alignment horizontal="center" vertical="center" wrapText="1"/>
    </xf>
    <xf numFmtId="0" fontId="13" fillId="0" borderId="3" xfId="0" applyFont="1" applyBorder="1" applyAlignment="1">
      <alignment vertical="top" wrapText="1"/>
    </xf>
    <xf numFmtId="0" fontId="14" fillId="0" borderId="0" xfId="0" applyFont="1" applyAlignment="1">
      <alignment horizontal="center" vertical="center"/>
    </xf>
    <xf numFmtId="0" fontId="0" fillId="0" borderId="10" xfId="0" applyBorder="1" applyAlignment="1" applyProtection="1">
      <alignment horizontal="center" vertical="center" wrapText="1"/>
      <protection locked="0"/>
    </xf>
    <xf numFmtId="0" fontId="6" fillId="0" borderId="3" xfId="0" applyFont="1" applyBorder="1" applyAlignment="1">
      <alignment horizontal="center"/>
    </xf>
    <xf numFmtId="0" fontId="3" fillId="0" borderId="3" xfId="2" applyBorder="1" applyAlignment="1" applyProtection="1">
      <alignment wrapText="1"/>
      <protection locked="0"/>
    </xf>
    <xf numFmtId="0" fontId="3" fillId="0" borderId="3" xfId="2" applyBorder="1" applyAlignment="1" applyProtection="1">
      <alignment horizontal="center" vertical="center" wrapText="1"/>
      <protection locked="0"/>
    </xf>
    <xf numFmtId="0" fontId="12" fillId="5" borderId="3" xfId="1" applyFont="1" applyFill="1" applyBorder="1" applyAlignment="1" applyProtection="1">
      <alignment horizontal="center" vertical="center" wrapText="1"/>
      <protection locked="0"/>
    </xf>
    <xf numFmtId="0" fontId="12" fillId="0" borderId="3" xfId="0" applyFont="1" applyBorder="1" applyAlignment="1">
      <alignment horizontal="center" vertical="center" wrapText="1"/>
    </xf>
    <xf numFmtId="0" fontId="5" fillId="5" borderId="3" xfId="0" applyFont="1" applyFill="1" applyBorder="1" applyAlignment="1" applyProtection="1">
      <alignment horizontal="center" vertical="center" wrapText="1"/>
      <protection locked="0"/>
    </xf>
    <xf numFmtId="0" fontId="5" fillId="5" borderId="3" xfId="2" applyFont="1" applyFill="1" applyBorder="1" applyAlignment="1" applyProtection="1">
      <alignment horizontal="center" vertical="center" wrapText="1"/>
      <protection locked="0"/>
    </xf>
    <xf numFmtId="0" fontId="5" fillId="5" borderId="3" xfId="0" applyFont="1" applyFill="1" applyBorder="1" applyAlignment="1" applyProtection="1">
      <alignment wrapText="1"/>
      <protection locked="0"/>
    </xf>
    <xf numFmtId="0" fontId="5" fillId="0" borderId="3" xfId="0" applyFont="1" applyBorder="1" applyAlignment="1" applyProtection="1">
      <alignment wrapText="1"/>
      <protection locked="0"/>
    </xf>
    <xf numFmtId="0" fontId="5" fillId="0" borderId="3" xfId="0" applyFont="1" applyBorder="1" applyAlignment="1">
      <alignment horizontal="center" vertical="center" wrapText="1"/>
    </xf>
    <xf numFmtId="0" fontId="1" fillId="4" borderId="3" xfId="0" applyFont="1" applyFill="1" applyBorder="1" applyAlignment="1" applyProtection="1">
      <alignment horizontal="center" vertical="center" wrapText="1"/>
      <protection locked="0"/>
    </xf>
    <xf numFmtId="0" fontId="0" fillId="0" borderId="3" xfId="0" quotePrefix="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5" borderId="9" xfId="0" applyFont="1" applyFill="1" applyBorder="1" applyAlignment="1" applyProtection="1">
      <alignment horizontal="center" vertical="center" wrapText="1"/>
      <protection locked="0"/>
    </xf>
    <xf numFmtId="0" fontId="5" fillId="5" borderId="3" xfId="2" applyFont="1" applyFill="1" applyBorder="1" applyAlignment="1" applyProtection="1">
      <alignment horizontal="center" vertical="center" wrapText="1"/>
      <protection locked="0"/>
    </xf>
    <xf numFmtId="0" fontId="12" fillId="5" borderId="3"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2" fillId="0" borderId="0" xfId="0" applyFont="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2" fillId="5" borderId="1" xfId="0" applyFont="1"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5" fillId="0" borderId="3" xfId="2" applyFont="1" applyFill="1" applyBorder="1" applyAlignment="1" applyProtection="1">
      <alignment horizontal="center" vertical="center" wrapText="1"/>
      <protection locked="0"/>
    </xf>
    <xf numFmtId="0" fontId="5" fillId="0" borderId="3" xfId="2" applyFont="1" applyBorder="1" applyAlignment="1" applyProtection="1">
      <alignment horizontal="center" vertical="center" wrapText="1"/>
      <protection locked="0"/>
    </xf>
    <xf numFmtId="0" fontId="5" fillId="0" borderId="3" xfId="2" applyFont="1" applyBorder="1" applyAlignment="1" applyProtection="1">
      <alignment horizontal="center" vertical="center" wrapText="1"/>
      <protection hidden="1"/>
    </xf>
    <xf numFmtId="0" fontId="12" fillId="0" borderId="0" xfId="0" applyFont="1" applyAlignment="1" applyProtection="1">
      <alignment horizontal="center" vertical="center"/>
      <protection locked="0"/>
    </xf>
    <xf numFmtId="0" fontId="5" fillId="5" borderId="1" xfId="0" applyFont="1" applyFill="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6" xfId="2" applyFont="1" applyFill="1" applyBorder="1" applyAlignment="1" applyProtection="1">
      <alignment horizontal="center" vertical="center" wrapText="1"/>
      <protection locked="0"/>
    </xf>
    <xf numFmtId="0" fontId="5" fillId="0" borderId="6" xfId="2" applyFont="1" applyBorder="1" applyAlignment="1" applyProtection="1">
      <alignment horizontal="center" vertical="center" wrapText="1"/>
      <protection locked="0"/>
    </xf>
    <xf numFmtId="0" fontId="5" fillId="0" borderId="3" xfId="0" applyFont="1" applyBorder="1" applyAlignment="1">
      <alignment wrapText="1"/>
    </xf>
    <xf numFmtId="0" fontId="12" fillId="5" borderId="3" xfId="1" applyFont="1" applyFill="1" applyBorder="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cellXfs>
  <cellStyles count="3">
    <cellStyle name="Excel Built-in Normal" xfId="1" xr:uid="{8F0EA404-5FAB-408B-9469-717C0634D097}"/>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Jerce Aurora Sandoval Macias" id="{C2E7DCE0-F80E-475D-9EF1-BA46845CFF74}" userId="S::jerce.sandoval@uaesp.gov.co::0244403b-1ad0-4fe1-a6f5-9f7c9886755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6" dT="2023-04-19T19:46:02.87" personId="{C2E7DCE0-F80E-475D-9EF1-BA46845CFF74}" id="{91B488F1-351F-43F1-98F5-331221ADD631}">
    <text>Ubicación digital</text>
  </threadedComment>
</ThreadedComments>
</file>

<file path=xl/worksheets/_rels/sheet10.xml.rels><?xml version="1.0" encoding="UTF-8" standalone="yes"?>
<Relationships xmlns="http://schemas.openxmlformats.org/package/2006/relationships"><Relationship Id="rId8" Type="http://schemas.openxmlformats.org/officeDocument/2006/relationships/hyperlink" Target="../../../../../../:f:/g/personal/leidy_cruz_uaesp_gov_co/Et4gMsPTnjNEtkOxObnSrsIBXHiRzLdGylo-DOeKblsfbg?e=1nLy76" TargetMode="External"/><Relationship Id="rId3" Type="http://schemas.openxmlformats.org/officeDocument/2006/relationships/hyperlink" Target="https://app.powerbi.com/view?r=eyJrIjoiOTFmZDFjODQtNjIyNS00ZTE4LWI4ZGUtMzQyM2Q1OWQ3NjcyIiwidCI6IjViYjIxYmZmLWU1YWQtNDYzZS04YWM2LTBkOGJjYzkwN2I5MyJ9&amp;pageName=ReportSection19166c02d534c2471d70" TargetMode="External"/><Relationship Id="rId7" Type="http://schemas.openxmlformats.org/officeDocument/2006/relationships/hyperlink" Target="../../../../../../:f:/g/personal/leidy_cruz_uaesp_gov_co/EghEn4j0FkZEhDIqhgDfjiYBVsb-4cBN502QXmnwXF6QCg?e=laMcvA" TargetMode="External"/><Relationship Id="rId2" Type="http://schemas.openxmlformats.org/officeDocument/2006/relationships/hyperlink" Target="http://www.uaesp.gov.co/images/Guia-UAESP_SR.pdf" TargetMode="External"/><Relationship Id="rId1" Type="http://schemas.openxmlformats.org/officeDocument/2006/relationships/hyperlink" Target="http://www.uaesp.gov.co/uaesp_jo/images/documentos/Caracterizacion/comercial_02-29-2012.pdf" TargetMode="External"/><Relationship Id="rId6" Type="http://schemas.openxmlformats.org/officeDocument/2006/relationships/hyperlink" Target="../../../../../../:f:/g/personal/monica_parra_uaesp_gov_co/Es5_zF1_9GZLvNQyNtkcOXABVRzjdl5tQIW1buGn1DRxvg?e=v8zcbm" TargetMode="External"/><Relationship Id="rId11" Type="http://schemas.openxmlformats.org/officeDocument/2006/relationships/comments" Target="../comments9.xml"/><Relationship Id="rId5" Type="http://schemas.openxmlformats.org/officeDocument/2006/relationships/hyperlink" Target="../../../../../../:f:/g/personal/monica_parra_uaesp_gov_co/Es5_zF1_9GZLvNQyNtkcOXABVRzjdl5tQIW1buGn1DRxvg?e=v8zcbm" TargetMode="External"/><Relationship Id="rId10" Type="http://schemas.openxmlformats.org/officeDocument/2006/relationships/vmlDrawing" Target="../drawings/vmlDrawing9.vml"/><Relationship Id="rId4" Type="http://schemas.openxmlformats.org/officeDocument/2006/relationships/hyperlink" Target="http://www.uaesp.gov.co/Uaesp_jo/images/SubdRBL/jica/GEJR13213_BOGOTA_INFORME2.pdf" TargetMode="External"/><Relationship Id="rId9"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hyperlink" Target="https://ruf.uaesp.gov.co/" TargetMode="External"/><Relationship Id="rId7" Type="http://schemas.openxmlformats.org/officeDocument/2006/relationships/comments" Target="../comments10.xml"/><Relationship Id="rId2" Type="http://schemas.openxmlformats.org/officeDocument/2006/relationships/hyperlink" Target="https://www.uaesp.gov.co/content/informes-supervision-y-control-servicios-funerarios" TargetMode="External"/><Relationship Id="rId1" Type="http://schemas.openxmlformats.org/officeDocument/2006/relationships/hyperlink" Target="../../../../:f:/g/personal/adrian_herazo_uaesp_gov_co/Es51X4dN0K9GuUX9WkKHrBkB2o5d3GHdcRlfYh7-qV6ULw?e=Pb1u9L" TargetMode="External"/><Relationship Id="rId6" Type="http://schemas.openxmlformats.org/officeDocument/2006/relationships/vmlDrawing" Target="../drawings/vmlDrawing10.vml"/><Relationship Id="rId5" Type="http://schemas.openxmlformats.org/officeDocument/2006/relationships/printerSettings" Target="../printerSettings/printerSettings10.bin"/><Relationship Id="rId4" Type="http://schemas.openxmlformats.org/officeDocument/2006/relationships/hyperlink" Target="http://ipsap.uaesp.gov.co/ipsap/index.php"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uaesp.maps.arcgis.com/apps/mapviewer/index.html?webmap=8a3aecaffabd40df922dfa61a9d87670" TargetMode="External"/><Relationship Id="rId7" Type="http://schemas.openxmlformats.org/officeDocument/2006/relationships/comments" Target="../comments7.xml"/><Relationship Id="rId2" Type="http://schemas.openxmlformats.org/officeDocument/2006/relationships/hyperlink" Target="../../../../../:f:/g/personal/diana_alfonso_uaesp_gov_co/EiOo3F95LPxBuBvFbLOm7x4BFYgx1i04oxJhJkTnUBtzOw?e=qPXq4o" TargetMode="External"/><Relationship Id="rId1" Type="http://schemas.openxmlformats.org/officeDocument/2006/relationships/hyperlink" Target="https://www.uaesp.gov.co/content/poda-arboles-y-corte-cesped" TargetMode="External"/><Relationship Id="rId6" Type="http://schemas.openxmlformats.org/officeDocument/2006/relationships/vmlDrawing" Target="../drawings/vmlDrawing7.vml"/><Relationship Id="rId5" Type="http://schemas.openxmlformats.org/officeDocument/2006/relationships/printerSettings" Target="../printerSettings/printerSettings7.bin"/><Relationship Id="rId4" Type="http://schemas.openxmlformats.org/officeDocument/2006/relationships/hyperlink" Target="https://www.uaesp.gov.co/content/geovisor-pgirs"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510D7-1926-41D1-950D-D215C8AF3474}">
  <dimension ref="A1:J19"/>
  <sheetViews>
    <sheetView tabSelected="1" zoomScale="70" zoomScaleNormal="70" workbookViewId="0">
      <selection activeCell="A5" sqref="A5"/>
    </sheetView>
  </sheetViews>
  <sheetFormatPr defaultColWidth="11.42578125" defaultRowHeight="15" x14ac:dyDescent="0.25"/>
  <cols>
    <col min="1" max="1" width="49.5703125" style="8" customWidth="1"/>
    <col min="2" max="2" width="31.5703125" style="8" customWidth="1"/>
    <col min="3" max="4" width="60.7109375" style="8" customWidth="1"/>
    <col min="5" max="5" width="25.7109375" style="8" customWidth="1"/>
    <col min="6" max="6" width="38" style="8" customWidth="1"/>
    <col min="7" max="7" width="24.28515625" style="8" customWidth="1"/>
    <col min="8" max="8" width="21.7109375" style="8" customWidth="1"/>
    <col min="9" max="10" width="23.7109375" style="9" customWidth="1"/>
  </cols>
  <sheetData>
    <row r="1" spans="1:10" x14ac:dyDescent="0.25">
      <c r="A1" s="80" t="s">
        <v>29</v>
      </c>
      <c r="B1" s="80"/>
      <c r="C1" s="80"/>
      <c r="D1" s="80"/>
      <c r="E1" s="80"/>
      <c r="F1" s="80"/>
      <c r="G1" s="80"/>
      <c r="H1" s="80"/>
      <c r="I1" s="80"/>
      <c r="J1" s="80"/>
    </row>
    <row r="2" spans="1:10" x14ac:dyDescent="0.25">
      <c r="A2" s="80"/>
      <c r="B2" s="80"/>
      <c r="C2" s="80"/>
      <c r="D2" s="80"/>
      <c r="E2" s="80"/>
      <c r="F2" s="80"/>
      <c r="G2" s="80"/>
      <c r="H2" s="80"/>
      <c r="I2" s="80"/>
      <c r="J2" s="80"/>
    </row>
    <row r="3" spans="1:10" x14ac:dyDescent="0.25">
      <c r="A3" s="81"/>
      <c r="B3" s="81"/>
      <c r="C3" s="81"/>
      <c r="D3" s="81"/>
      <c r="E3" s="81"/>
      <c r="F3" s="81"/>
      <c r="G3" s="81"/>
      <c r="H3" s="81"/>
      <c r="I3" s="81"/>
      <c r="J3" s="81"/>
    </row>
    <row r="4" spans="1:10" ht="50.1" customHeight="1" x14ac:dyDescent="0.25">
      <c r="A4" s="1" t="s">
        <v>0</v>
      </c>
      <c r="B4" s="2" t="s">
        <v>1</v>
      </c>
      <c r="C4" s="1" t="s">
        <v>2</v>
      </c>
      <c r="D4" s="2" t="s">
        <v>3</v>
      </c>
      <c r="E4" s="3" t="s">
        <v>4</v>
      </c>
      <c r="F4" s="4" t="s">
        <v>5</v>
      </c>
      <c r="G4" s="3" t="s">
        <v>6</v>
      </c>
      <c r="H4" s="4" t="s">
        <v>7</v>
      </c>
      <c r="I4" s="5" t="s">
        <v>8</v>
      </c>
      <c r="J4" s="5" t="s">
        <v>9</v>
      </c>
    </row>
    <row r="5" spans="1:10" ht="60" customHeight="1" x14ac:dyDescent="0.25">
      <c r="A5" s="6" t="s">
        <v>10</v>
      </c>
      <c r="B5" s="6" t="s">
        <v>11</v>
      </c>
      <c r="C5" s="6" t="s">
        <v>18</v>
      </c>
      <c r="D5" s="6" t="s">
        <v>19</v>
      </c>
      <c r="E5" s="6" t="s">
        <v>12</v>
      </c>
      <c r="F5" s="6" t="s">
        <v>20</v>
      </c>
      <c r="G5" s="6" t="s">
        <v>21</v>
      </c>
      <c r="H5" s="6" t="s">
        <v>22</v>
      </c>
      <c r="I5" s="7" t="s">
        <v>23</v>
      </c>
      <c r="J5" s="7" t="s">
        <v>24</v>
      </c>
    </row>
    <row r="6" spans="1:10" ht="60" customHeight="1" x14ac:dyDescent="0.25">
      <c r="A6" s="6" t="s">
        <v>10</v>
      </c>
      <c r="B6" s="6" t="s">
        <v>25</v>
      </c>
      <c r="C6" s="6" t="s">
        <v>909</v>
      </c>
      <c r="D6" s="6" t="s">
        <v>26</v>
      </c>
      <c r="E6" s="6" t="s">
        <v>23</v>
      </c>
      <c r="F6" s="6" t="s">
        <v>27</v>
      </c>
      <c r="G6" s="6" t="s">
        <v>23</v>
      </c>
      <c r="H6" s="6" t="s">
        <v>23</v>
      </c>
      <c r="I6" s="7" t="s">
        <v>28</v>
      </c>
      <c r="J6" s="7" t="s">
        <v>23</v>
      </c>
    </row>
    <row r="7" spans="1:10" ht="60" customHeight="1" x14ac:dyDescent="0.25">
      <c r="A7" s="6" t="s">
        <v>10</v>
      </c>
      <c r="B7" s="6" t="s">
        <v>25</v>
      </c>
      <c r="C7" s="6" t="s">
        <v>910</v>
      </c>
      <c r="D7" s="6" t="s">
        <v>26</v>
      </c>
      <c r="E7" s="6" t="s">
        <v>23</v>
      </c>
      <c r="F7" s="6" t="s">
        <v>27</v>
      </c>
      <c r="G7" s="6" t="s">
        <v>23</v>
      </c>
      <c r="H7" s="6" t="s">
        <v>23</v>
      </c>
      <c r="I7" s="7" t="s">
        <v>28</v>
      </c>
      <c r="J7" s="7" t="s">
        <v>23</v>
      </c>
    </row>
    <row r="8" spans="1:10" ht="60" customHeight="1" x14ac:dyDescent="0.25">
      <c r="A8" s="6" t="s">
        <v>10</v>
      </c>
      <c r="B8" s="6" t="s">
        <v>25</v>
      </c>
      <c r="C8" s="6" t="s">
        <v>911</v>
      </c>
      <c r="D8" s="6" t="s">
        <v>26</v>
      </c>
      <c r="E8" s="6" t="s">
        <v>23</v>
      </c>
      <c r="F8" s="6" t="s">
        <v>27</v>
      </c>
      <c r="G8" s="6" t="s">
        <v>23</v>
      </c>
      <c r="H8" s="6" t="s">
        <v>23</v>
      </c>
      <c r="I8" s="7" t="s">
        <v>28</v>
      </c>
      <c r="J8" s="7" t="s">
        <v>23</v>
      </c>
    </row>
    <row r="9" spans="1:10" ht="60" customHeight="1" x14ac:dyDescent="0.25">
      <c r="A9" s="6" t="s">
        <v>10</v>
      </c>
      <c r="B9" s="6" t="s">
        <v>25</v>
      </c>
      <c r="C9" s="6" t="s">
        <v>912</v>
      </c>
      <c r="D9" s="6" t="s">
        <v>26</v>
      </c>
      <c r="E9" s="6" t="s">
        <v>23</v>
      </c>
      <c r="F9" s="6" t="s">
        <v>27</v>
      </c>
      <c r="G9" s="6" t="s">
        <v>23</v>
      </c>
      <c r="H9" s="6" t="s">
        <v>23</v>
      </c>
      <c r="I9" s="7" t="s">
        <v>28</v>
      </c>
      <c r="J9" s="7" t="s">
        <v>23</v>
      </c>
    </row>
    <row r="10" spans="1:10" ht="60" customHeight="1" x14ac:dyDescent="0.25">
      <c r="A10" s="6" t="s">
        <v>10</v>
      </c>
      <c r="B10" s="6" t="s">
        <v>25</v>
      </c>
      <c r="C10" s="6" t="s">
        <v>913</v>
      </c>
      <c r="D10" s="6" t="s">
        <v>26</v>
      </c>
      <c r="E10" s="6" t="s">
        <v>23</v>
      </c>
      <c r="F10" s="6" t="s">
        <v>27</v>
      </c>
      <c r="G10" s="6" t="s">
        <v>23</v>
      </c>
      <c r="H10" s="6" t="s">
        <v>23</v>
      </c>
      <c r="I10" s="7" t="s">
        <v>28</v>
      </c>
      <c r="J10" s="7" t="s">
        <v>23</v>
      </c>
    </row>
    <row r="11" spans="1:10" ht="60" customHeight="1" x14ac:dyDescent="0.25">
      <c r="A11" s="6" t="s">
        <v>10</v>
      </c>
      <c r="B11" s="6" t="s">
        <v>25</v>
      </c>
      <c r="C11" s="6" t="s">
        <v>911</v>
      </c>
      <c r="D11" s="6" t="s">
        <v>26</v>
      </c>
      <c r="E11" s="6" t="s">
        <v>23</v>
      </c>
      <c r="F11" s="6" t="s">
        <v>27</v>
      </c>
      <c r="G11" s="6" t="s">
        <v>23</v>
      </c>
      <c r="H11" s="6" t="s">
        <v>23</v>
      </c>
      <c r="I11" s="7" t="s">
        <v>28</v>
      </c>
      <c r="J11" s="7" t="s">
        <v>23</v>
      </c>
    </row>
    <row r="12" spans="1:10" ht="60" customHeight="1" x14ac:dyDescent="0.25">
      <c r="A12" s="6" t="s">
        <v>10</v>
      </c>
      <c r="B12" s="6" t="s">
        <v>25</v>
      </c>
      <c r="C12" s="6" t="s">
        <v>914</v>
      </c>
      <c r="D12" s="6" t="s">
        <v>26</v>
      </c>
      <c r="E12" s="6" t="s">
        <v>23</v>
      </c>
      <c r="F12" s="6" t="s">
        <v>27</v>
      </c>
      <c r="G12" s="6" t="s">
        <v>23</v>
      </c>
      <c r="H12" s="6" t="s">
        <v>23</v>
      </c>
      <c r="I12" s="7" t="s">
        <v>28</v>
      </c>
      <c r="J12" s="7" t="s">
        <v>23</v>
      </c>
    </row>
    <row r="13" spans="1:10" ht="60" customHeight="1" x14ac:dyDescent="0.25">
      <c r="A13" s="6" t="s">
        <v>10</v>
      </c>
      <c r="B13" s="6" t="s">
        <v>25</v>
      </c>
      <c r="C13" s="6" t="s">
        <v>915</v>
      </c>
      <c r="D13" s="6" t="s">
        <v>26</v>
      </c>
      <c r="E13" s="6" t="s">
        <v>23</v>
      </c>
      <c r="F13" s="6" t="s">
        <v>27</v>
      </c>
      <c r="G13" s="6" t="s">
        <v>23</v>
      </c>
      <c r="H13" s="6" t="s">
        <v>23</v>
      </c>
      <c r="I13" s="7" t="s">
        <v>28</v>
      </c>
      <c r="J13" s="7" t="s">
        <v>23</v>
      </c>
    </row>
    <row r="14" spans="1:10" ht="60" customHeight="1" x14ac:dyDescent="0.25">
      <c r="A14" s="6" t="s">
        <v>10</v>
      </c>
      <c r="B14" s="6" t="s">
        <v>25</v>
      </c>
      <c r="C14" s="6" t="s">
        <v>916</v>
      </c>
      <c r="D14" s="6" t="s">
        <v>26</v>
      </c>
      <c r="E14" s="6" t="s">
        <v>23</v>
      </c>
      <c r="F14" s="6" t="s">
        <v>27</v>
      </c>
      <c r="G14" s="6" t="s">
        <v>23</v>
      </c>
      <c r="H14" s="6" t="s">
        <v>23</v>
      </c>
      <c r="I14" s="7" t="s">
        <v>28</v>
      </c>
      <c r="J14" s="7" t="s">
        <v>23</v>
      </c>
    </row>
    <row r="15" spans="1:10" ht="60" customHeight="1" x14ac:dyDescent="0.25">
      <c r="A15" s="6" t="s">
        <v>10</v>
      </c>
      <c r="B15" s="6" t="s">
        <v>25</v>
      </c>
      <c r="C15" s="6" t="s">
        <v>917</v>
      </c>
      <c r="D15" s="6" t="s">
        <v>26</v>
      </c>
      <c r="E15" s="6" t="s">
        <v>23</v>
      </c>
      <c r="F15" s="6" t="s">
        <v>27</v>
      </c>
      <c r="G15" s="6" t="s">
        <v>23</v>
      </c>
      <c r="H15" s="6" t="s">
        <v>23</v>
      </c>
      <c r="I15" s="7" t="s">
        <v>28</v>
      </c>
      <c r="J15" s="7" t="s">
        <v>23</v>
      </c>
    </row>
    <row r="16" spans="1:10" ht="60" customHeight="1" x14ac:dyDescent="0.25">
      <c r="A16" s="6" t="s">
        <v>10</v>
      </c>
      <c r="B16" s="6" t="s">
        <v>25</v>
      </c>
      <c r="C16" s="6" t="s">
        <v>918</v>
      </c>
      <c r="D16" s="6" t="s">
        <v>26</v>
      </c>
      <c r="E16" s="6" t="s">
        <v>23</v>
      </c>
      <c r="F16" s="6" t="s">
        <v>27</v>
      </c>
      <c r="G16" s="6" t="s">
        <v>23</v>
      </c>
      <c r="H16" s="6" t="s">
        <v>23</v>
      </c>
      <c r="I16" s="7" t="s">
        <v>28</v>
      </c>
      <c r="J16" s="7" t="s">
        <v>23</v>
      </c>
    </row>
    <row r="17" spans="1:10" ht="60" customHeight="1" x14ac:dyDescent="0.25">
      <c r="A17" s="6" t="s">
        <v>10</v>
      </c>
      <c r="B17" s="6" t="s">
        <v>25</v>
      </c>
      <c r="C17" s="6" t="s">
        <v>918</v>
      </c>
      <c r="D17" s="6" t="s">
        <v>26</v>
      </c>
      <c r="E17" s="6" t="s">
        <v>23</v>
      </c>
      <c r="F17" s="6" t="s">
        <v>27</v>
      </c>
      <c r="G17" s="6" t="s">
        <v>23</v>
      </c>
      <c r="H17" s="6" t="s">
        <v>23</v>
      </c>
      <c r="I17" s="7" t="s">
        <v>28</v>
      </c>
      <c r="J17" s="7" t="s">
        <v>23</v>
      </c>
    </row>
    <row r="18" spans="1:10" ht="60" customHeight="1" x14ac:dyDescent="0.25">
      <c r="A18" s="6" t="s">
        <v>10</v>
      </c>
      <c r="B18" s="6" t="s">
        <v>25</v>
      </c>
      <c r="C18" s="6" t="s">
        <v>919</v>
      </c>
      <c r="D18" s="6" t="s">
        <v>26</v>
      </c>
      <c r="E18" s="6" t="s">
        <v>23</v>
      </c>
      <c r="F18" s="6" t="s">
        <v>27</v>
      </c>
      <c r="G18" s="6" t="s">
        <v>23</v>
      </c>
      <c r="H18" s="6" t="s">
        <v>23</v>
      </c>
      <c r="I18" s="7" t="s">
        <v>28</v>
      </c>
      <c r="J18" s="7" t="s">
        <v>23</v>
      </c>
    </row>
    <row r="19" spans="1:10" ht="60" customHeight="1" x14ac:dyDescent="0.25">
      <c r="A19" s="6" t="s">
        <v>10</v>
      </c>
      <c r="B19" s="6" t="s">
        <v>25</v>
      </c>
      <c r="C19" s="6" t="s">
        <v>920</v>
      </c>
      <c r="D19" s="6" t="s">
        <v>26</v>
      </c>
      <c r="E19" s="6" t="s">
        <v>23</v>
      </c>
      <c r="F19" s="6" t="s">
        <v>27</v>
      </c>
      <c r="G19" s="6" t="s">
        <v>23</v>
      </c>
      <c r="H19" s="6" t="s">
        <v>23</v>
      </c>
      <c r="I19" s="7" t="s">
        <v>28</v>
      </c>
      <c r="J19" s="7" t="s">
        <v>23</v>
      </c>
    </row>
  </sheetData>
  <mergeCells count="1">
    <mergeCell ref="A1:J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56B00-4C9F-4C1B-9C0F-BBCAB009EB96}">
  <dimension ref="A1:K18"/>
  <sheetViews>
    <sheetView showGridLines="0" topLeftCell="B1" zoomScale="70" zoomScaleNormal="70" zoomScaleSheetLayoutView="10" zoomScalePageLayoutView="60" workbookViewId="0">
      <selection activeCell="B5" sqref="B5"/>
    </sheetView>
  </sheetViews>
  <sheetFormatPr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0" t="s">
        <v>29</v>
      </c>
      <c r="C1" s="80"/>
      <c r="D1" s="80"/>
      <c r="E1" s="80"/>
      <c r="F1" s="80"/>
      <c r="G1" s="80"/>
      <c r="H1" s="80"/>
      <c r="I1" s="80"/>
      <c r="J1" s="80"/>
      <c r="K1" s="80"/>
    </row>
    <row r="2" spans="1:11" x14ac:dyDescent="0.25">
      <c r="B2" s="80"/>
      <c r="C2" s="80"/>
      <c r="D2" s="80"/>
      <c r="E2" s="80"/>
      <c r="F2" s="80"/>
      <c r="G2" s="80"/>
      <c r="H2" s="80"/>
      <c r="I2" s="80"/>
      <c r="J2" s="80"/>
      <c r="K2" s="80"/>
    </row>
    <row r="3" spans="1:11" x14ac:dyDescent="0.25">
      <c r="B3" s="81"/>
      <c r="C3" s="81"/>
      <c r="D3" s="81"/>
      <c r="E3" s="81"/>
      <c r="F3" s="81"/>
      <c r="G3" s="81"/>
      <c r="H3" s="81"/>
      <c r="I3" s="81"/>
      <c r="J3" s="81"/>
      <c r="K3" s="81"/>
    </row>
    <row r="4" spans="1:11" s="10" customFormat="1" ht="50.1" customHeight="1" x14ac:dyDescent="0.25">
      <c r="A4" s="1" t="s">
        <v>54</v>
      </c>
      <c r="B4" s="1" t="s">
        <v>0</v>
      </c>
      <c r="C4" s="2" t="s">
        <v>1</v>
      </c>
      <c r="D4" s="1" t="s">
        <v>2</v>
      </c>
      <c r="E4" s="2" t="s">
        <v>3</v>
      </c>
      <c r="F4" s="3" t="s">
        <v>4</v>
      </c>
      <c r="G4" s="4" t="s">
        <v>5</v>
      </c>
      <c r="H4" s="3" t="s">
        <v>6</v>
      </c>
      <c r="I4" s="4" t="s">
        <v>7</v>
      </c>
      <c r="J4" s="5" t="s">
        <v>8</v>
      </c>
      <c r="K4" s="5" t="s">
        <v>9</v>
      </c>
    </row>
    <row r="5" spans="1:11" ht="60" customHeight="1" x14ac:dyDescent="0.25">
      <c r="A5" s="11">
        <f>IF(B5&lt;&gt;"",1,"")</f>
        <v>1</v>
      </c>
      <c r="B5" s="6" t="s">
        <v>695</v>
      </c>
      <c r="C5" s="6" t="s">
        <v>11</v>
      </c>
      <c r="D5" s="6" t="s">
        <v>696</v>
      </c>
      <c r="E5" s="6" t="s">
        <v>697</v>
      </c>
      <c r="F5" s="6" t="s">
        <v>12</v>
      </c>
      <c r="G5" s="6" t="s">
        <v>20</v>
      </c>
      <c r="H5" s="6" t="s">
        <v>14</v>
      </c>
      <c r="I5" s="6" t="s">
        <v>22</v>
      </c>
      <c r="J5" s="48" t="s">
        <v>23</v>
      </c>
      <c r="K5" s="48" t="s">
        <v>698</v>
      </c>
    </row>
    <row r="6" spans="1:11" ht="60" customHeight="1" x14ac:dyDescent="0.25">
      <c r="A6" s="11" t="e">
        <f>IF(AND(#REF!="",B6&lt;&gt;""),"LEB",IF(B6&lt;&gt;"",1+A5,""))</f>
        <v>#REF!</v>
      </c>
      <c r="B6" s="6" t="s">
        <v>695</v>
      </c>
      <c r="C6" s="6" t="s">
        <v>11</v>
      </c>
      <c r="D6" s="6" t="s">
        <v>699</v>
      </c>
      <c r="E6" s="6" t="s">
        <v>700</v>
      </c>
      <c r="F6" s="6" t="s">
        <v>12</v>
      </c>
      <c r="G6" s="6" t="s">
        <v>20</v>
      </c>
      <c r="H6" s="6" t="s">
        <v>14</v>
      </c>
      <c r="I6" s="6" t="s">
        <v>22</v>
      </c>
      <c r="J6" s="48" t="s">
        <v>23</v>
      </c>
      <c r="K6" s="48" t="s">
        <v>701</v>
      </c>
    </row>
    <row r="7" spans="1:11" ht="60" customHeight="1" x14ac:dyDescent="0.25">
      <c r="A7" s="11" t="e">
        <f>IF(AND(#REF!="",B7&lt;&gt;""),"LEB",IF(B7&lt;&gt;"",1+A6,""))</f>
        <v>#REF!</v>
      </c>
      <c r="B7" s="6" t="s">
        <v>695</v>
      </c>
      <c r="C7" s="6" t="s">
        <v>11</v>
      </c>
      <c r="D7" s="6" t="s">
        <v>702</v>
      </c>
      <c r="E7" s="6" t="s">
        <v>703</v>
      </c>
      <c r="F7" s="6" t="s">
        <v>12</v>
      </c>
      <c r="G7" s="6" t="s">
        <v>20</v>
      </c>
      <c r="H7" s="6" t="s">
        <v>61</v>
      </c>
      <c r="I7" s="6" t="s">
        <v>22</v>
      </c>
      <c r="J7" s="48" t="s">
        <v>23</v>
      </c>
      <c r="K7" s="49" t="s">
        <v>704</v>
      </c>
    </row>
    <row r="8" spans="1:11" ht="60" customHeight="1" x14ac:dyDescent="0.25">
      <c r="A8" s="11" t="e">
        <f>IF(AND(#REF!="",B8&lt;&gt;""),"LEB",IF(B8&lt;&gt;"",1+A7,""))</f>
        <v>#REF!</v>
      </c>
      <c r="B8" s="6" t="s">
        <v>695</v>
      </c>
      <c r="C8" s="6" t="s">
        <v>11</v>
      </c>
      <c r="D8" s="6" t="s">
        <v>705</v>
      </c>
      <c r="E8" s="6" t="s">
        <v>706</v>
      </c>
      <c r="F8" s="6" t="s">
        <v>12</v>
      </c>
      <c r="G8" s="6" t="s">
        <v>20</v>
      </c>
      <c r="H8" s="6" t="s">
        <v>14</v>
      </c>
      <c r="I8" s="6" t="s">
        <v>15</v>
      </c>
      <c r="J8" s="48" t="s">
        <v>23</v>
      </c>
      <c r="K8" s="49" t="s">
        <v>704</v>
      </c>
    </row>
    <row r="9" spans="1:11" ht="60" customHeight="1" x14ac:dyDescent="0.25">
      <c r="A9" s="11" t="e">
        <f>IF(AND(#REF!="",B9&lt;&gt;""),"LEB",IF(B9&lt;&gt;"",1+A8,""))</f>
        <v>#REF!</v>
      </c>
      <c r="B9" s="6" t="s">
        <v>695</v>
      </c>
      <c r="C9" s="6" t="s">
        <v>11</v>
      </c>
      <c r="D9" s="6" t="s">
        <v>707</v>
      </c>
      <c r="E9" s="6" t="s">
        <v>708</v>
      </c>
      <c r="F9" s="6" t="s">
        <v>12</v>
      </c>
      <c r="G9" s="6" t="s">
        <v>20</v>
      </c>
      <c r="H9" s="6" t="s">
        <v>14</v>
      </c>
      <c r="I9" s="6" t="s">
        <v>22</v>
      </c>
      <c r="J9" s="48" t="s">
        <v>23</v>
      </c>
      <c r="K9" s="48" t="s">
        <v>709</v>
      </c>
    </row>
    <row r="10" spans="1:11" ht="60" customHeight="1" x14ac:dyDescent="0.25">
      <c r="A10" s="11" t="e">
        <f>IF(AND(#REF!="",B10&lt;&gt;""),"LEB",IF(B10&lt;&gt;"",1+A9,""))</f>
        <v>#REF!</v>
      </c>
      <c r="B10" s="6" t="s">
        <v>695</v>
      </c>
      <c r="C10" s="6" t="s">
        <v>11</v>
      </c>
      <c r="D10" s="6" t="s">
        <v>710</v>
      </c>
      <c r="E10" s="6" t="s">
        <v>711</v>
      </c>
      <c r="F10" s="6" t="s">
        <v>12</v>
      </c>
      <c r="G10" s="6" t="s">
        <v>13</v>
      </c>
      <c r="H10" s="6" t="s">
        <v>61</v>
      </c>
      <c r="I10" s="6" t="s">
        <v>22</v>
      </c>
      <c r="J10" s="48" t="s">
        <v>23</v>
      </c>
      <c r="K10" s="48" t="s">
        <v>712</v>
      </c>
    </row>
    <row r="11" spans="1:11" ht="60" customHeight="1" x14ac:dyDescent="0.25">
      <c r="A11" s="11" t="e">
        <f>IF(AND(#REF!="",B11&lt;&gt;""),"LEB",IF(B11&lt;&gt;"",1+A10,""))</f>
        <v>#REF!</v>
      </c>
      <c r="B11" s="6" t="s">
        <v>695</v>
      </c>
      <c r="C11" s="25" t="s">
        <v>11</v>
      </c>
      <c r="D11" s="45" t="s">
        <v>713</v>
      </c>
      <c r="E11" s="6" t="s">
        <v>714</v>
      </c>
      <c r="F11" s="6" t="s">
        <v>12</v>
      </c>
      <c r="G11" s="6" t="s">
        <v>20</v>
      </c>
      <c r="H11" s="6" t="s">
        <v>14</v>
      </c>
      <c r="I11" s="6" t="s">
        <v>23</v>
      </c>
      <c r="J11" s="48" t="s">
        <v>23</v>
      </c>
      <c r="K11" s="6" t="s">
        <v>695</v>
      </c>
    </row>
    <row r="12" spans="1:11" ht="60" customHeight="1" x14ac:dyDescent="0.25">
      <c r="A12" s="11" t="e">
        <f>IF(AND(#REF!="",B12&lt;&gt;""),"LEB",IF(B12&lt;&gt;"",1+A11,""))</f>
        <v>#REF!</v>
      </c>
      <c r="B12" s="6" t="s">
        <v>695</v>
      </c>
      <c r="C12" s="35" t="s">
        <v>25</v>
      </c>
      <c r="D12" s="32" t="s">
        <v>758</v>
      </c>
      <c r="E12" s="46" t="s">
        <v>715</v>
      </c>
      <c r="F12" s="6" t="s">
        <v>12</v>
      </c>
      <c r="G12" s="6" t="s">
        <v>20</v>
      </c>
      <c r="H12" s="6" t="s">
        <v>14</v>
      </c>
      <c r="I12" s="7"/>
      <c r="J12" s="48" t="s">
        <v>23</v>
      </c>
      <c r="K12" s="6" t="s">
        <v>695</v>
      </c>
    </row>
    <row r="13" spans="1:11" ht="60" customHeight="1" x14ac:dyDescent="0.25">
      <c r="A13" s="11" t="e">
        <f>IF(AND(#REF!="",B13&lt;&gt;""),"LEB",IF(B13&lt;&gt;"",1+A12,""))</f>
        <v>#REF!</v>
      </c>
      <c r="B13" s="6" t="s">
        <v>695</v>
      </c>
      <c r="C13" s="6" t="s">
        <v>11</v>
      </c>
      <c r="D13" s="6" t="s">
        <v>716</v>
      </c>
      <c r="E13" s="6" t="s">
        <v>717</v>
      </c>
      <c r="F13" s="6" t="s">
        <v>12</v>
      </c>
      <c r="G13" s="6" t="s">
        <v>20</v>
      </c>
      <c r="H13" s="6" t="s">
        <v>61</v>
      </c>
      <c r="I13" s="6" t="s">
        <v>22</v>
      </c>
      <c r="J13" s="6" t="s">
        <v>695</v>
      </c>
      <c r="K13" s="6" t="s">
        <v>695</v>
      </c>
    </row>
    <row r="14" spans="1:11" ht="60" customHeight="1" x14ac:dyDescent="0.25">
      <c r="A14" s="11" t="e">
        <f>IF(AND(#REF!="",B14&lt;&gt;""),"LEB",IF(B14&lt;&gt;"",1+A13,""))</f>
        <v>#REF!</v>
      </c>
      <c r="B14" s="6" t="s">
        <v>695</v>
      </c>
      <c r="C14" s="6" t="s">
        <v>11</v>
      </c>
      <c r="D14" s="6" t="s">
        <v>718</v>
      </c>
      <c r="E14" s="6" t="s">
        <v>719</v>
      </c>
      <c r="F14" s="6" t="s">
        <v>12</v>
      </c>
      <c r="G14" s="6" t="s">
        <v>13</v>
      </c>
      <c r="H14" s="6" t="s">
        <v>17</v>
      </c>
      <c r="I14" s="6" t="s">
        <v>15</v>
      </c>
      <c r="J14" s="6" t="s">
        <v>695</v>
      </c>
      <c r="K14" s="6" t="s">
        <v>695</v>
      </c>
    </row>
    <row r="15" spans="1:11" ht="60" customHeight="1" x14ac:dyDescent="0.25">
      <c r="A15" s="11" t="e">
        <f>IF(AND(#REF!="",B15&lt;&gt;""),"LEB",IF(B15&lt;&gt;"",1+A14,""))</f>
        <v>#REF!</v>
      </c>
      <c r="B15" s="6" t="s">
        <v>695</v>
      </c>
      <c r="C15" s="6" t="s">
        <v>11</v>
      </c>
      <c r="D15" s="6" t="s">
        <v>720</v>
      </c>
      <c r="E15" s="6" t="s">
        <v>721</v>
      </c>
      <c r="F15" s="6" t="s">
        <v>12</v>
      </c>
      <c r="G15" s="6" t="s">
        <v>20</v>
      </c>
      <c r="H15" s="6" t="s">
        <v>61</v>
      </c>
      <c r="I15" s="6" t="s">
        <v>15</v>
      </c>
      <c r="J15" s="48" t="s">
        <v>23</v>
      </c>
      <c r="K15" s="6" t="s">
        <v>695</v>
      </c>
    </row>
    <row r="16" spans="1:11" ht="60" customHeight="1" x14ac:dyDescent="0.25">
      <c r="B16" s="6" t="s">
        <v>695</v>
      </c>
      <c r="C16" s="6" t="s">
        <v>11</v>
      </c>
      <c r="D16" s="6" t="s">
        <v>722</v>
      </c>
      <c r="E16" s="6" t="s">
        <v>723</v>
      </c>
      <c r="F16" s="6" t="s">
        <v>12</v>
      </c>
      <c r="G16" s="6" t="s">
        <v>20</v>
      </c>
      <c r="H16" s="6" t="s">
        <v>61</v>
      </c>
      <c r="I16" s="6" t="s">
        <v>15</v>
      </c>
      <c r="J16" s="6" t="s">
        <v>695</v>
      </c>
      <c r="K16" s="48" t="s">
        <v>724</v>
      </c>
    </row>
    <row r="17" spans="2:11" ht="60" customHeight="1" x14ac:dyDescent="0.25">
      <c r="B17" s="6" t="s">
        <v>695</v>
      </c>
      <c r="C17" s="6" t="s">
        <v>11</v>
      </c>
      <c r="D17" s="6" t="s">
        <v>725</v>
      </c>
      <c r="E17" s="6" t="s">
        <v>726</v>
      </c>
      <c r="F17" s="6" t="s">
        <v>12</v>
      </c>
      <c r="G17" s="6" t="s">
        <v>20</v>
      </c>
      <c r="H17" s="6" t="s">
        <v>14</v>
      </c>
      <c r="I17" s="6" t="s">
        <v>15</v>
      </c>
      <c r="J17" s="6" t="s">
        <v>695</v>
      </c>
      <c r="K17" s="48" t="s">
        <v>727</v>
      </c>
    </row>
    <row r="18" spans="2:11" ht="60" customHeight="1" x14ac:dyDescent="0.25">
      <c r="B18" s="6" t="s">
        <v>695</v>
      </c>
      <c r="C18" s="6" t="s">
        <v>11</v>
      </c>
      <c r="D18" s="6" t="s">
        <v>728</v>
      </c>
      <c r="E18" s="6" t="s">
        <v>729</v>
      </c>
      <c r="F18" s="6" t="s">
        <v>12</v>
      </c>
      <c r="G18" s="6" t="s">
        <v>20</v>
      </c>
      <c r="H18" s="6" t="s">
        <v>61</v>
      </c>
      <c r="I18" s="6" t="s">
        <v>15</v>
      </c>
      <c r="J18" s="48" t="s">
        <v>23</v>
      </c>
      <c r="K18" s="6" t="s">
        <v>695</v>
      </c>
    </row>
  </sheetData>
  <sheetProtection formatCells="0" formatColumns="0" formatRows="0" insertColumns="0" insertRows="0" insertHyperlinks="0" deleteColumns="0" deleteRows="0" sort="0" autoFilter="0"/>
  <mergeCells count="1">
    <mergeCell ref="B1:K3"/>
  </mergeCells>
  <dataValidations count="1">
    <dataValidation type="date" operator="greaterThan" allowBlank="1" showInputMessage="1" showErrorMessage="1" prompt="Fecha en la que fue creado el activo (Inicio o primera vez), o la creación en las TRD" sqref="I12" xr:uid="{D05AFC93-9EDE-46F2-A4CA-D40CB6D802E3}">
      <formula1>32874</formula1>
    </dataValidation>
  </dataValidations>
  <hyperlinks>
    <hyperlink ref="K5" r:id="rId1" xr:uid="{4246FFF2-2DCB-4503-9D32-7EF52FF10B62}"/>
    <hyperlink ref="K6" r:id="rId2" xr:uid="{853922F3-302A-4692-8FA1-5A77D9D23F29}"/>
    <hyperlink ref="K10" r:id="rId3" xr:uid="{FAA31E62-2AC0-433F-BAA6-1304AD3CD461}"/>
    <hyperlink ref="K9" r:id="rId4" xr:uid="{2CE92468-FC9C-4C54-A0C8-1E3C2BA2B862}"/>
    <hyperlink ref="K7" r:id="rId5" xr:uid="{A9AAFE54-4D79-4520-A169-5B7914F807CB}"/>
    <hyperlink ref="K8" r:id="rId6" xr:uid="{57A80551-E789-43A2-820B-2F82D49B421A}"/>
    <hyperlink ref="K16" r:id="rId7" xr:uid="{73579FDF-C9B4-49BB-9CF5-04EDCDBE6B6B}"/>
    <hyperlink ref="K17" r:id="rId8" xr:uid="{7A2D51ED-D16B-41F7-BAF7-983CA2FDE92F}"/>
  </hyperlinks>
  <printOptions horizontalCentered="1" verticalCentered="1"/>
  <pageMargins left="0.11811023622047245" right="7.874015748031496E-2" top="0.39370078740157483" bottom="0.74803149606299213" header="0" footer="0.31496062992125984"/>
  <pageSetup scale="12" orientation="landscape" horizontalDpi="4294967293" r:id="rId9"/>
  <headerFooter>
    <oddHeader>&amp;C&amp;"Arial,Negrita"&amp;26
INVENTARIO DE ACTIVOS DE INFORMACIÓN</oddHeader>
    <oddFooter>&amp;C&amp;P
&amp;RGTI-FM-08
V3</oddFooter>
  </headerFooter>
  <legacyDrawing r:id="rId1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8BE37-D95F-4DFF-A909-1BC350FCA5D8}">
  <dimension ref="A1:K50"/>
  <sheetViews>
    <sheetView showGridLines="0" topLeftCell="B1" zoomScale="70" zoomScaleNormal="70" zoomScaleSheetLayoutView="10" zoomScalePageLayoutView="60" workbookViewId="0">
      <selection activeCell="B5" sqref="B5"/>
    </sheetView>
  </sheetViews>
  <sheetFormatPr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0" t="s">
        <v>29</v>
      </c>
      <c r="C1" s="80"/>
      <c r="D1" s="80"/>
      <c r="E1" s="80"/>
      <c r="F1" s="80"/>
      <c r="G1" s="80"/>
      <c r="H1" s="80"/>
      <c r="I1" s="80"/>
      <c r="J1" s="80"/>
      <c r="K1" s="80"/>
    </row>
    <row r="2" spans="1:11" x14ac:dyDescent="0.25">
      <c r="B2" s="80"/>
      <c r="C2" s="80"/>
      <c r="D2" s="80"/>
      <c r="E2" s="80"/>
      <c r="F2" s="80"/>
      <c r="G2" s="80"/>
      <c r="H2" s="80"/>
      <c r="I2" s="80"/>
      <c r="J2" s="80"/>
      <c r="K2" s="80"/>
    </row>
    <row r="3" spans="1:11" x14ac:dyDescent="0.25">
      <c r="B3" s="81"/>
      <c r="C3" s="81"/>
      <c r="D3" s="81"/>
      <c r="E3" s="81"/>
      <c r="F3" s="81"/>
      <c r="G3" s="81"/>
      <c r="H3" s="81"/>
      <c r="I3" s="81"/>
      <c r="J3" s="81"/>
      <c r="K3" s="81"/>
    </row>
    <row r="4" spans="1:11" s="10" customFormat="1" ht="50.1" customHeight="1" x14ac:dyDescent="0.25">
      <c r="A4" s="1" t="s">
        <v>54</v>
      </c>
      <c r="B4" s="1" t="s">
        <v>0</v>
      </c>
      <c r="C4" s="2" t="s">
        <v>1</v>
      </c>
      <c r="D4" s="1" t="s">
        <v>2</v>
      </c>
      <c r="E4" s="2" t="s">
        <v>3</v>
      </c>
      <c r="F4" s="3" t="s">
        <v>4</v>
      </c>
      <c r="G4" s="4" t="s">
        <v>5</v>
      </c>
      <c r="H4" s="3" t="s">
        <v>6</v>
      </c>
      <c r="I4" s="4" t="s">
        <v>7</v>
      </c>
      <c r="J4" s="5" t="s">
        <v>8</v>
      </c>
      <c r="K4" s="5" t="s">
        <v>9</v>
      </c>
    </row>
    <row r="5" spans="1:11" ht="60" customHeight="1" x14ac:dyDescent="0.25">
      <c r="A5" s="11">
        <f>IF(B5&lt;&gt;"",1,"")</f>
        <v>1</v>
      </c>
      <c r="B5" s="6" t="s">
        <v>759</v>
      </c>
      <c r="C5" s="6" t="s">
        <v>11</v>
      </c>
      <c r="D5" s="6" t="s">
        <v>760</v>
      </c>
      <c r="E5" s="58" t="s">
        <v>761</v>
      </c>
      <c r="F5" s="6" t="s">
        <v>12</v>
      </c>
      <c r="G5" s="6" t="s">
        <v>20</v>
      </c>
      <c r="H5" s="6" t="s">
        <v>61</v>
      </c>
      <c r="I5" s="6" t="s">
        <v>15</v>
      </c>
      <c r="J5" s="26" t="s">
        <v>23</v>
      </c>
      <c r="K5" s="26" t="s">
        <v>762</v>
      </c>
    </row>
    <row r="6" spans="1:11" ht="60" customHeight="1" x14ac:dyDescent="0.25">
      <c r="A6" s="11" t="e">
        <f>IF(AND(#REF!="",B6&lt;&gt;""),"LEB",IF(B6&lt;&gt;"",1+A5,""))</f>
        <v>#REF!</v>
      </c>
      <c r="B6" s="6" t="s">
        <v>759</v>
      </c>
      <c r="C6" s="6" t="s">
        <v>25</v>
      </c>
      <c r="D6" s="6" t="s">
        <v>763</v>
      </c>
      <c r="E6" s="6" t="s">
        <v>785</v>
      </c>
      <c r="F6" s="6" t="s">
        <v>12</v>
      </c>
      <c r="G6" s="6" t="s">
        <v>27</v>
      </c>
      <c r="H6" s="6" t="s">
        <v>23</v>
      </c>
      <c r="I6" s="6" t="s">
        <v>23</v>
      </c>
      <c r="J6" s="52" t="s">
        <v>764</v>
      </c>
      <c r="K6" s="52" t="s">
        <v>23</v>
      </c>
    </row>
    <row r="7" spans="1:11" ht="60" customHeight="1" x14ac:dyDescent="0.25">
      <c r="A7" s="11" t="e">
        <f>IF(AND(#REF!="",B7&lt;&gt;""),"LEB",IF(B7&lt;&gt;"",1+A6,""))</f>
        <v>#REF!</v>
      </c>
      <c r="B7" s="6" t="s">
        <v>759</v>
      </c>
      <c r="C7" s="6" t="s">
        <v>11</v>
      </c>
      <c r="D7" s="6" t="s">
        <v>765</v>
      </c>
      <c r="E7" s="6" t="s">
        <v>766</v>
      </c>
      <c r="F7" s="6" t="s">
        <v>12</v>
      </c>
      <c r="G7" s="6" t="s">
        <v>20</v>
      </c>
      <c r="H7" s="6" t="s">
        <v>61</v>
      </c>
      <c r="I7" s="6" t="s">
        <v>15</v>
      </c>
      <c r="J7" s="14" t="s">
        <v>23</v>
      </c>
      <c r="K7" s="26" t="s">
        <v>762</v>
      </c>
    </row>
    <row r="8" spans="1:11" ht="60" customHeight="1" x14ac:dyDescent="0.25">
      <c r="A8" s="11" t="e">
        <f>IF(AND(#REF!="",B8&lt;&gt;""),"LEB",IF(B8&lt;&gt;"",1+A7,""))</f>
        <v>#REF!</v>
      </c>
      <c r="B8" s="6" t="s">
        <v>759</v>
      </c>
      <c r="C8" s="6" t="s">
        <v>25</v>
      </c>
      <c r="D8" s="6" t="s">
        <v>767</v>
      </c>
      <c r="E8" s="59" t="s">
        <v>896</v>
      </c>
      <c r="F8" s="6" t="s">
        <v>12</v>
      </c>
      <c r="G8" s="6" t="s">
        <v>27</v>
      </c>
      <c r="H8" s="6" t="s">
        <v>23</v>
      </c>
      <c r="I8" s="6" t="s">
        <v>23</v>
      </c>
      <c r="J8" s="52" t="s">
        <v>764</v>
      </c>
      <c r="K8" s="52" t="s">
        <v>23</v>
      </c>
    </row>
    <row r="9" spans="1:11" ht="60" customHeight="1" x14ac:dyDescent="0.25">
      <c r="A9" s="11" t="e">
        <f>IF(AND(#REF!="",B9&lt;&gt;""),"LEB",IF(B9&lt;&gt;"",1+A8,""))</f>
        <v>#REF!</v>
      </c>
      <c r="B9" s="6" t="s">
        <v>759</v>
      </c>
      <c r="C9" s="6" t="s">
        <v>11</v>
      </c>
      <c r="D9" s="6" t="s">
        <v>768</v>
      </c>
      <c r="E9" s="6" t="s">
        <v>769</v>
      </c>
      <c r="F9" s="6" t="s">
        <v>12</v>
      </c>
      <c r="G9" s="6" t="s">
        <v>20</v>
      </c>
      <c r="H9" s="6" t="s">
        <v>14</v>
      </c>
      <c r="I9" s="6" t="s">
        <v>22</v>
      </c>
      <c r="J9" s="26" t="s">
        <v>23</v>
      </c>
      <c r="K9" s="26" t="s">
        <v>762</v>
      </c>
    </row>
    <row r="10" spans="1:11" ht="60" customHeight="1" x14ac:dyDescent="0.25">
      <c r="A10" s="11" t="e">
        <f>IF(AND(#REF!="",B10&lt;&gt;""),"LEB",IF(B10&lt;&gt;"",1+A9,""))</f>
        <v>#REF!</v>
      </c>
      <c r="B10" s="6" t="s">
        <v>759</v>
      </c>
      <c r="C10" s="6" t="s">
        <v>11</v>
      </c>
      <c r="D10" s="6" t="s">
        <v>770</v>
      </c>
      <c r="E10" s="8" t="s">
        <v>771</v>
      </c>
      <c r="F10" s="6" t="s">
        <v>12</v>
      </c>
      <c r="G10" s="6" t="s">
        <v>20</v>
      </c>
      <c r="H10" s="6" t="s">
        <v>14</v>
      </c>
      <c r="I10" s="6" t="s">
        <v>15</v>
      </c>
      <c r="J10" s="14" t="s">
        <v>23</v>
      </c>
      <c r="K10" s="26" t="s">
        <v>762</v>
      </c>
    </row>
    <row r="11" spans="1:11" ht="60" customHeight="1" x14ac:dyDescent="0.25">
      <c r="A11" s="11" t="e">
        <f>IF(AND(#REF!="",B11&lt;&gt;""),"LEB",IF(B11&lt;&gt;"",1+A10,""))</f>
        <v>#REF!</v>
      </c>
      <c r="B11" s="6" t="s">
        <v>759</v>
      </c>
      <c r="C11" s="6" t="s">
        <v>11</v>
      </c>
      <c r="D11" s="50" t="s">
        <v>772</v>
      </c>
      <c r="E11" s="50" t="s">
        <v>773</v>
      </c>
      <c r="F11" s="6" t="s">
        <v>12</v>
      </c>
      <c r="G11" s="6" t="s">
        <v>20</v>
      </c>
      <c r="H11" s="6" t="s">
        <v>61</v>
      </c>
      <c r="I11" s="6" t="s">
        <v>15</v>
      </c>
      <c r="J11" s="14" t="s">
        <v>23</v>
      </c>
      <c r="K11" s="26" t="s">
        <v>762</v>
      </c>
    </row>
    <row r="12" spans="1:11" ht="60" customHeight="1" x14ac:dyDescent="0.25">
      <c r="A12" s="11" t="e">
        <f>IF(AND(#REF!="",B12&lt;&gt;""),"LEB",IF(B12&lt;&gt;"",1+A11,""))</f>
        <v>#REF!</v>
      </c>
      <c r="B12" s="6" t="s">
        <v>759</v>
      </c>
      <c r="C12" s="6" t="s">
        <v>11</v>
      </c>
      <c r="D12" s="50" t="s">
        <v>774</v>
      </c>
      <c r="E12" s="50" t="s">
        <v>773</v>
      </c>
      <c r="F12" s="6" t="s">
        <v>12</v>
      </c>
      <c r="G12" s="6" t="s">
        <v>20</v>
      </c>
      <c r="H12" s="6" t="s">
        <v>61</v>
      </c>
      <c r="I12" s="6" t="s">
        <v>15</v>
      </c>
      <c r="J12" s="14" t="s">
        <v>23</v>
      </c>
      <c r="K12" s="26" t="s">
        <v>762</v>
      </c>
    </row>
    <row r="13" spans="1:11" ht="60" customHeight="1" x14ac:dyDescent="0.25">
      <c r="A13" s="11" t="e">
        <f>IF(AND(#REF!="",B13&lt;&gt;""),"LEB",IF(B13&lt;&gt;"",1+A12,""))</f>
        <v>#REF!</v>
      </c>
      <c r="B13" s="6" t="s">
        <v>759</v>
      </c>
      <c r="C13" s="6" t="s">
        <v>25</v>
      </c>
      <c r="D13" s="6" t="s">
        <v>767</v>
      </c>
      <c r="E13" s="14" t="s">
        <v>897</v>
      </c>
      <c r="F13" s="6" t="s">
        <v>12</v>
      </c>
      <c r="G13" s="6" t="s">
        <v>27</v>
      </c>
      <c r="H13" s="6" t="s">
        <v>23</v>
      </c>
      <c r="I13" s="6" t="s">
        <v>23</v>
      </c>
      <c r="J13" s="52" t="s">
        <v>764</v>
      </c>
      <c r="K13" s="52" t="s">
        <v>23</v>
      </c>
    </row>
    <row r="14" spans="1:11" ht="60" customHeight="1" x14ac:dyDescent="0.25">
      <c r="A14" s="11" t="e">
        <f>IF(AND(#REF!="",B14&lt;&gt;""),"LEB",IF(B14&lt;&gt;"",1+A13,""))</f>
        <v>#REF!</v>
      </c>
      <c r="B14" s="6" t="s">
        <v>759</v>
      </c>
      <c r="C14" s="6" t="s">
        <v>25</v>
      </c>
      <c r="D14" s="6" t="s">
        <v>767</v>
      </c>
      <c r="E14" s="6" t="s">
        <v>898</v>
      </c>
      <c r="F14" s="6" t="s">
        <v>12</v>
      </c>
      <c r="G14" s="6" t="s">
        <v>27</v>
      </c>
      <c r="H14" s="6" t="s">
        <v>23</v>
      </c>
      <c r="I14" s="6" t="s">
        <v>23</v>
      </c>
      <c r="J14" s="52" t="s">
        <v>764</v>
      </c>
      <c r="K14" s="52" t="s">
        <v>23</v>
      </c>
    </row>
    <row r="15" spans="1:11" ht="60" customHeight="1" x14ac:dyDescent="0.25">
      <c r="A15" s="11" t="e">
        <f>IF(AND(#REF!="",B15&lt;&gt;""),"LEB",IF(B15&lt;&gt;"",1+A14,""))</f>
        <v>#REF!</v>
      </c>
      <c r="B15" s="6" t="s">
        <v>759</v>
      </c>
      <c r="C15" s="6" t="s">
        <v>25</v>
      </c>
      <c r="D15" s="6" t="s">
        <v>763</v>
      </c>
      <c r="E15" s="6" t="s">
        <v>899</v>
      </c>
      <c r="F15" s="6" t="s">
        <v>12</v>
      </c>
      <c r="G15" s="6" t="s">
        <v>27</v>
      </c>
      <c r="H15" s="6" t="s">
        <v>23</v>
      </c>
      <c r="I15" s="6" t="s">
        <v>23</v>
      </c>
      <c r="J15" s="52" t="s">
        <v>764</v>
      </c>
      <c r="K15" s="52" t="s">
        <v>23</v>
      </c>
    </row>
    <row r="16" spans="1:11" ht="60" customHeight="1" x14ac:dyDescent="0.25">
      <c r="B16" s="6" t="s">
        <v>759</v>
      </c>
      <c r="C16" s="6" t="s">
        <v>25</v>
      </c>
      <c r="D16" s="6" t="s">
        <v>763</v>
      </c>
      <c r="E16" s="6" t="s">
        <v>900</v>
      </c>
      <c r="F16" s="6" t="s">
        <v>12</v>
      </c>
      <c r="G16" s="6" t="s">
        <v>27</v>
      </c>
      <c r="H16" s="6" t="s">
        <v>23</v>
      </c>
      <c r="I16" s="6" t="s">
        <v>23</v>
      </c>
      <c r="J16" s="52" t="s">
        <v>764</v>
      </c>
      <c r="K16" s="52" t="s">
        <v>23</v>
      </c>
    </row>
    <row r="17" spans="2:11" ht="60" customHeight="1" x14ac:dyDescent="0.25">
      <c r="B17" s="6" t="s">
        <v>759</v>
      </c>
      <c r="C17" s="6" t="s">
        <v>25</v>
      </c>
      <c r="D17" s="6" t="s">
        <v>763</v>
      </c>
      <c r="E17" s="6" t="s">
        <v>735</v>
      </c>
      <c r="F17" s="6" t="s">
        <v>12</v>
      </c>
      <c r="G17" s="6" t="s">
        <v>27</v>
      </c>
      <c r="H17" s="6" t="s">
        <v>23</v>
      </c>
      <c r="I17" s="6" t="s">
        <v>23</v>
      </c>
      <c r="J17" s="52" t="s">
        <v>764</v>
      </c>
      <c r="K17" s="52" t="s">
        <v>23</v>
      </c>
    </row>
    <row r="18" spans="2:11" ht="60" customHeight="1" x14ac:dyDescent="0.25">
      <c r="B18" s="6" t="s">
        <v>759</v>
      </c>
      <c r="C18" s="6" t="s">
        <v>25</v>
      </c>
      <c r="D18" s="6" t="s">
        <v>767</v>
      </c>
      <c r="E18" s="6" t="s">
        <v>775</v>
      </c>
      <c r="F18" s="6" t="s">
        <v>12</v>
      </c>
      <c r="G18" s="6" t="s">
        <v>27</v>
      </c>
      <c r="H18" s="6" t="s">
        <v>23</v>
      </c>
      <c r="I18" s="6" t="s">
        <v>23</v>
      </c>
      <c r="J18" s="52" t="s">
        <v>764</v>
      </c>
      <c r="K18" s="52" t="s">
        <v>23</v>
      </c>
    </row>
    <row r="19" spans="2:11" ht="60" customHeight="1" x14ac:dyDescent="0.25">
      <c r="B19" s="6" t="s">
        <v>759</v>
      </c>
      <c r="C19" s="6" t="s">
        <v>25</v>
      </c>
      <c r="D19" s="6" t="s">
        <v>776</v>
      </c>
      <c r="E19" s="6" t="s">
        <v>777</v>
      </c>
      <c r="F19" s="6" t="s">
        <v>12</v>
      </c>
      <c r="G19" s="6" t="s">
        <v>27</v>
      </c>
      <c r="H19" s="6" t="s">
        <v>23</v>
      </c>
      <c r="I19" s="6" t="s">
        <v>23</v>
      </c>
      <c r="J19" s="52" t="s">
        <v>764</v>
      </c>
      <c r="K19" s="52" t="s">
        <v>23</v>
      </c>
    </row>
    <row r="20" spans="2:11" ht="60" customHeight="1" x14ac:dyDescent="0.25">
      <c r="B20" s="6" t="s">
        <v>759</v>
      </c>
      <c r="C20" s="6" t="s">
        <v>25</v>
      </c>
      <c r="D20" s="6" t="s">
        <v>778</v>
      </c>
      <c r="E20" s="6" t="s">
        <v>785</v>
      </c>
      <c r="F20" s="6" t="s">
        <v>12</v>
      </c>
      <c r="G20" s="6" t="s">
        <v>27</v>
      </c>
      <c r="H20" s="6" t="s">
        <v>23</v>
      </c>
      <c r="I20" s="6" t="s">
        <v>23</v>
      </c>
      <c r="J20" s="52" t="s">
        <v>764</v>
      </c>
      <c r="K20" s="52" t="s">
        <v>23</v>
      </c>
    </row>
    <row r="21" spans="2:11" ht="60" customHeight="1" x14ac:dyDescent="0.25">
      <c r="B21" s="6" t="s">
        <v>759</v>
      </c>
      <c r="C21" s="6" t="s">
        <v>25</v>
      </c>
      <c r="D21" s="6" t="s">
        <v>767</v>
      </c>
      <c r="E21" s="6" t="s">
        <v>779</v>
      </c>
      <c r="F21" s="6" t="s">
        <v>12</v>
      </c>
      <c r="G21" s="6" t="s">
        <v>27</v>
      </c>
      <c r="H21" s="6" t="s">
        <v>23</v>
      </c>
      <c r="I21" s="6" t="s">
        <v>23</v>
      </c>
      <c r="J21" s="52" t="s">
        <v>764</v>
      </c>
      <c r="K21" s="52" t="s">
        <v>23</v>
      </c>
    </row>
    <row r="22" spans="2:11" ht="60" customHeight="1" x14ac:dyDescent="0.25">
      <c r="B22" s="6" t="s">
        <v>759</v>
      </c>
      <c r="C22" s="6" t="s">
        <v>25</v>
      </c>
      <c r="D22" s="6" t="s">
        <v>763</v>
      </c>
      <c r="E22" s="6" t="s">
        <v>780</v>
      </c>
      <c r="F22" s="6" t="s">
        <v>12</v>
      </c>
      <c r="G22" s="6" t="s">
        <v>27</v>
      </c>
      <c r="H22" s="6" t="s">
        <v>23</v>
      </c>
      <c r="I22" s="6" t="s">
        <v>23</v>
      </c>
      <c r="J22" s="52" t="s">
        <v>764</v>
      </c>
      <c r="K22" s="52" t="s">
        <v>23</v>
      </c>
    </row>
    <row r="23" spans="2:11" ht="60" customHeight="1" x14ac:dyDescent="0.25">
      <c r="B23" s="6" t="s">
        <v>759</v>
      </c>
      <c r="C23" s="6" t="s">
        <v>25</v>
      </c>
      <c r="D23" s="6" t="s">
        <v>767</v>
      </c>
      <c r="E23" s="6" t="s">
        <v>781</v>
      </c>
      <c r="F23" s="6" t="s">
        <v>12</v>
      </c>
      <c r="G23" s="6" t="s">
        <v>27</v>
      </c>
      <c r="H23" s="6" t="s">
        <v>23</v>
      </c>
      <c r="I23" s="6" t="s">
        <v>23</v>
      </c>
      <c r="J23" s="52" t="s">
        <v>764</v>
      </c>
      <c r="K23" s="52" t="s">
        <v>23</v>
      </c>
    </row>
    <row r="24" spans="2:11" ht="60" customHeight="1" x14ac:dyDescent="0.25">
      <c r="B24" s="6" t="s">
        <v>759</v>
      </c>
      <c r="C24" s="6" t="s">
        <v>11</v>
      </c>
      <c r="D24" s="6" t="s">
        <v>782</v>
      </c>
      <c r="E24" s="6" t="s">
        <v>783</v>
      </c>
      <c r="F24" s="6" t="s">
        <v>12</v>
      </c>
      <c r="G24" s="6" t="s">
        <v>20</v>
      </c>
      <c r="H24" s="6" t="s">
        <v>14</v>
      </c>
      <c r="I24" s="6" t="s">
        <v>15</v>
      </c>
      <c r="J24" s="52" t="s">
        <v>23</v>
      </c>
      <c r="K24" s="53" t="s">
        <v>762</v>
      </c>
    </row>
    <row r="25" spans="2:11" ht="60" customHeight="1" x14ac:dyDescent="0.25">
      <c r="B25" s="6" t="s">
        <v>759</v>
      </c>
      <c r="C25" s="6" t="s">
        <v>25</v>
      </c>
      <c r="D25" s="6" t="s">
        <v>767</v>
      </c>
      <c r="E25" s="6" t="s">
        <v>784</v>
      </c>
      <c r="F25" s="6" t="s">
        <v>12</v>
      </c>
      <c r="G25" s="6" t="s">
        <v>27</v>
      </c>
      <c r="H25" s="6" t="s">
        <v>23</v>
      </c>
      <c r="I25" s="6" t="s">
        <v>23</v>
      </c>
      <c r="J25" s="52" t="s">
        <v>764</v>
      </c>
      <c r="K25" s="52" t="s">
        <v>23</v>
      </c>
    </row>
    <row r="26" spans="2:11" ht="60" customHeight="1" x14ac:dyDescent="0.25">
      <c r="B26" s="6" t="s">
        <v>759</v>
      </c>
      <c r="C26" s="6" t="s">
        <v>25</v>
      </c>
      <c r="D26" s="6" t="s">
        <v>763</v>
      </c>
      <c r="E26" s="6" t="s">
        <v>735</v>
      </c>
      <c r="F26" s="6" t="s">
        <v>12</v>
      </c>
      <c r="G26" s="6" t="s">
        <v>27</v>
      </c>
      <c r="H26" s="6" t="s">
        <v>23</v>
      </c>
      <c r="I26" s="6" t="s">
        <v>23</v>
      </c>
      <c r="J26" s="52" t="s">
        <v>764</v>
      </c>
      <c r="K26" s="52" t="s">
        <v>23</v>
      </c>
    </row>
    <row r="27" spans="2:11" ht="60" customHeight="1" x14ac:dyDescent="0.25">
      <c r="B27" s="6" t="s">
        <v>759</v>
      </c>
      <c r="C27" s="6" t="s">
        <v>25</v>
      </c>
      <c r="D27" s="6" t="s">
        <v>767</v>
      </c>
      <c r="E27" s="6" t="s">
        <v>905</v>
      </c>
      <c r="F27" s="6" t="s">
        <v>12</v>
      </c>
      <c r="G27" s="6" t="s">
        <v>27</v>
      </c>
      <c r="H27" s="6" t="s">
        <v>23</v>
      </c>
      <c r="I27" s="6" t="s">
        <v>23</v>
      </c>
      <c r="J27" s="52" t="s">
        <v>764</v>
      </c>
      <c r="K27" s="52" t="s">
        <v>23</v>
      </c>
    </row>
    <row r="28" spans="2:11" ht="60" customHeight="1" x14ac:dyDescent="0.25">
      <c r="B28" s="6" t="s">
        <v>759</v>
      </c>
      <c r="C28" s="6" t="s">
        <v>25</v>
      </c>
      <c r="D28" s="6" t="s">
        <v>767</v>
      </c>
      <c r="E28" s="6" t="s">
        <v>863</v>
      </c>
      <c r="F28" s="6" t="s">
        <v>12</v>
      </c>
      <c r="G28" s="6" t="s">
        <v>27</v>
      </c>
      <c r="H28" s="6" t="s">
        <v>23</v>
      </c>
      <c r="I28" s="6" t="s">
        <v>23</v>
      </c>
      <c r="J28" s="52" t="s">
        <v>764</v>
      </c>
      <c r="K28" s="52" t="s">
        <v>23</v>
      </c>
    </row>
    <row r="29" spans="2:11" ht="60" customHeight="1" x14ac:dyDescent="0.25">
      <c r="B29" s="6" t="s">
        <v>759</v>
      </c>
      <c r="C29" s="6" t="s">
        <v>25</v>
      </c>
      <c r="D29" s="6" t="s">
        <v>767</v>
      </c>
      <c r="E29" s="6" t="s">
        <v>906</v>
      </c>
      <c r="F29" s="6" t="s">
        <v>12</v>
      </c>
      <c r="G29" s="6" t="s">
        <v>27</v>
      </c>
      <c r="H29" s="6" t="s">
        <v>23</v>
      </c>
      <c r="I29" s="6" t="s">
        <v>23</v>
      </c>
      <c r="J29" s="52" t="s">
        <v>764</v>
      </c>
      <c r="K29" s="52" t="s">
        <v>23</v>
      </c>
    </row>
    <row r="30" spans="2:11" ht="60" customHeight="1" x14ac:dyDescent="0.25">
      <c r="B30" s="6" t="s">
        <v>759</v>
      </c>
      <c r="C30" s="6" t="s">
        <v>25</v>
      </c>
      <c r="D30" s="6" t="s">
        <v>767</v>
      </c>
      <c r="E30" s="6" t="s">
        <v>735</v>
      </c>
      <c r="F30" s="6" t="s">
        <v>12</v>
      </c>
      <c r="G30" s="6" t="s">
        <v>27</v>
      </c>
      <c r="H30" s="6" t="s">
        <v>23</v>
      </c>
      <c r="I30" s="6" t="s">
        <v>23</v>
      </c>
      <c r="J30" s="52" t="s">
        <v>764</v>
      </c>
      <c r="K30" s="52" t="s">
        <v>23</v>
      </c>
    </row>
    <row r="31" spans="2:11" ht="60" customHeight="1" x14ac:dyDescent="0.25">
      <c r="B31" s="6" t="s">
        <v>759</v>
      </c>
      <c r="C31" s="6" t="s">
        <v>25</v>
      </c>
      <c r="D31" s="6" t="s">
        <v>767</v>
      </c>
      <c r="E31" s="6" t="s">
        <v>907</v>
      </c>
      <c r="F31" s="6" t="s">
        <v>12</v>
      </c>
      <c r="G31" s="6" t="s">
        <v>27</v>
      </c>
      <c r="H31" s="6" t="s">
        <v>23</v>
      </c>
      <c r="I31" s="6" t="s">
        <v>23</v>
      </c>
      <c r="J31" s="52" t="s">
        <v>764</v>
      </c>
      <c r="K31" s="52" t="s">
        <v>23</v>
      </c>
    </row>
    <row r="32" spans="2:11" ht="60" customHeight="1" x14ac:dyDescent="0.25">
      <c r="B32" s="6" t="s">
        <v>759</v>
      </c>
      <c r="C32" s="6" t="s">
        <v>25</v>
      </c>
      <c r="D32" s="6" t="s">
        <v>767</v>
      </c>
      <c r="E32" s="6" t="s">
        <v>907</v>
      </c>
      <c r="F32" s="6" t="s">
        <v>12</v>
      </c>
      <c r="G32" s="6" t="s">
        <v>27</v>
      </c>
      <c r="H32" s="6" t="s">
        <v>23</v>
      </c>
      <c r="I32" s="6" t="s">
        <v>23</v>
      </c>
      <c r="J32" s="52" t="s">
        <v>764</v>
      </c>
      <c r="K32" s="52" t="s">
        <v>23</v>
      </c>
    </row>
    <row r="33" spans="2:11" ht="60" customHeight="1" x14ac:dyDescent="0.25">
      <c r="B33" s="6" t="s">
        <v>759</v>
      </c>
      <c r="C33" s="6" t="s">
        <v>25</v>
      </c>
      <c r="D33" s="6" t="s">
        <v>767</v>
      </c>
      <c r="E33" s="51" t="s">
        <v>908</v>
      </c>
      <c r="F33" s="6" t="s">
        <v>12</v>
      </c>
      <c r="G33" s="6" t="s">
        <v>27</v>
      </c>
      <c r="H33" s="6" t="s">
        <v>23</v>
      </c>
      <c r="I33" s="6" t="s">
        <v>23</v>
      </c>
      <c r="J33" s="52" t="s">
        <v>764</v>
      </c>
      <c r="K33" s="52" t="s">
        <v>23</v>
      </c>
    </row>
    <row r="34" spans="2:11" ht="60" customHeight="1" x14ac:dyDescent="0.25">
      <c r="B34" s="6" t="s">
        <v>759</v>
      </c>
      <c r="C34" s="6" t="s">
        <v>25</v>
      </c>
      <c r="D34" s="6" t="s">
        <v>763</v>
      </c>
      <c r="E34" s="6" t="s">
        <v>785</v>
      </c>
      <c r="F34" s="6" t="s">
        <v>12</v>
      </c>
      <c r="G34" s="6" t="s">
        <v>27</v>
      </c>
      <c r="H34" s="6" t="s">
        <v>23</v>
      </c>
      <c r="I34" s="6" t="s">
        <v>23</v>
      </c>
      <c r="J34" s="52" t="s">
        <v>764</v>
      </c>
      <c r="K34" s="52" t="s">
        <v>23</v>
      </c>
    </row>
    <row r="35" spans="2:11" ht="60" customHeight="1" x14ac:dyDescent="0.25">
      <c r="B35" s="6" t="s">
        <v>759</v>
      </c>
      <c r="C35" s="6" t="s">
        <v>25</v>
      </c>
      <c r="D35" s="6" t="s">
        <v>763</v>
      </c>
      <c r="E35" s="6" t="s">
        <v>904</v>
      </c>
      <c r="F35" s="6" t="s">
        <v>12</v>
      </c>
      <c r="G35" s="6" t="s">
        <v>27</v>
      </c>
      <c r="H35" s="6" t="s">
        <v>23</v>
      </c>
      <c r="I35" s="6" t="s">
        <v>23</v>
      </c>
      <c r="J35" s="52" t="s">
        <v>764</v>
      </c>
      <c r="K35" s="52" t="s">
        <v>23</v>
      </c>
    </row>
    <row r="36" spans="2:11" ht="60" customHeight="1" x14ac:dyDescent="0.25">
      <c r="B36" s="6" t="s">
        <v>759</v>
      </c>
      <c r="C36" s="6" t="s">
        <v>25</v>
      </c>
      <c r="D36" s="6" t="s">
        <v>767</v>
      </c>
      <c r="E36" s="6" t="s">
        <v>863</v>
      </c>
      <c r="F36" s="6" t="s">
        <v>12</v>
      </c>
      <c r="G36" s="6" t="s">
        <v>27</v>
      </c>
      <c r="H36" s="6" t="s">
        <v>23</v>
      </c>
      <c r="I36" s="6" t="s">
        <v>23</v>
      </c>
      <c r="J36" s="52" t="s">
        <v>764</v>
      </c>
      <c r="K36" s="52" t="s">
        <v>23</v>
      </c>
    </row>
    <row r="37" spans="2:11" ht="60" customHeight="1" x14ac:dyDescent="0.25">
      <c r="B37" s="6" t="s">
        <v>759</v>
      </c>
      <c r="C37" s="6" t="s">
        <v>25</v>
      </c>
      <c r="D37" s="6" t="s">
        <v>767</v>
      </c>
      <c r="E37" s="6" t="s">
        <v>786</v>
      </c>
      <c r="F37" s="6" t="s">
        <v>12</v>
      </c>
      <c r="G37" s="6" t="s">
        <v>27</v>
      </c>
      <c r="H37" s="6" t="s">
        <v>23</v>
      </c>
      <c r="I37" s="6" t="s">
        <v>23</v>
      </c>
      <c r="J37" s="52" t="s">
        <v>764</v>
      </c>
      <c r="K37" s="52" t="s">
        <v>23</v>
      </c>
    </row>
    <row r="38" spans="2:11" ht="60" customHeight="1" x14ac:dyDescent="0.25">
      <c r="B38" s="6" t="s">
        <v>759</v>
      </c>
      <c r="C38" s="6" t="s">
        <v>25</v>
      </c>
      <c r="D38" s="6" t="s">
        <v>763</v>
      </c>
      <c r="E38" s="6" t="s">
        <v>902</v>
      </c>
      <c r="F38" s="6" t="s">
        <v>12</v>
      </c>
      <c r="G38" s="6" t="s">
        <v>27</v>
      </c>
      <c r="H38" s="6" t="s">
        <v>23</v>
      </c>
      <c r="I38" s="6" t="s">
        <v>23</v>
      </c>
      <c r="J38" s="52" t="s">
        <v>764</v>
      </c>
      <c r="K38" s="52" t="s">
        <v>23</v>
      </c>
    </row>
    <row r="39" spans="2:11" ht="60" customHeight="1" x14ac:dyDescent="0.25">
      <c r="B39" s="6" t="s">
        <v>759</v>
      </c>
      <c r="C39" s="6" t="s">
        <v>25</v>
      </c>
      <c r="D39" s="6" t="s">
        <v>767</v>
      </c>
      <c r="E39" s="6" t="s">
        <v>902</v>
      </c>
      <c r="F39" s="6" t="s">
        <v>12</v>
      </c>
      <c r="G39" s="6" t="s">
        <v>27</v>
      </c>
      <c r="H39" s="6" t="s">
        <v>23</v>
      </c>
      <c r="I39" s="6" t="s">
        <v>23</v>
      </c>
      <c r="J39" s="52" t="s">
        <v>764</v>
      </c>
      <c r="K39" s="52" t="s">
        <v>23</v>
      </c>
    </row>
    <row r="40" spans="2:11" ht="60" customHeight="1" x14ac:dyDescent="0.25">
      <c r="B40" s="6" t="s">
        <v>759</v>
      </c>
      <c r="C40" s="6" t="s">
        <v>25</v>
      </c>
      <c r="D40" s="6" t="s">
        <v>763</v>
      </c>
      <c r="E40" s="6" t="s">
        <v>903</v>
      </c>
      <c r="F40" s="6" t="s">
        <v>12</v>
      </c>
      <c r="G40" s="6" t="s">
        <v>27</v>
      </c>
      <c r="H40" s="6" t="s">
        <v>23</v>
      </c>
      <c r="I40" s="6" t="s">
        <v>23</v>
      </c>
      <c r="J40" s="52" t="s">
        <v>764</v>
      </c>
      <c r="K40" s="52" t="s">
        <v>23</v>
      </c>
    </row>
    <row r="41" spans="2:11" ht="60" customHeight="1" x14ac:dyDescent="0.25">
      <c r="B41" s="6" t="s">
        <v>759</v>
      </c>
      <c r="C41" s="6" t="s">
        <v>25</v>
      </c>
      <c r="D41" s="6" t="s">
        <v>767</v>
      </c>
      <c r="E41" s="6" t="s">
        <v>901</v>
      </c>
      <c r="F41" s="6" t="s">
        <v>12</v>
      </c>
      <c r="G41" s="6" t="s">
        <v>27</v>
      </c>
      <c r="H41" s="6" t="s">
        <v>23</v>
      </c>
      <c r="I41" s="6" t="s">
        <v>23</v>
      </c>
      <c r="J41" s="52" t="s">
        <v>764</v>
      </c>
      <c r="K41" s="52" t="s">
        <v>23</v>
      </c>
    </row>
    <row r="42" spans="2:11" ht="60" customHeight="1" x14ac:dyDescent="0.25">
      <c r="B42" s="6" t="s">
        <v>759</v>
      </c>
      <c r="C42" s="6" t="s">
        <v>11</v>
      </c>
      <c r="D42" s="6" t="s">
        <v>787</v>
      </c>
      <c r="E42" s="6" t="s">
        <v>788</v>
      </c>
      <c r="F42" s="6" t="s">
        <v>12</v>
      </c>
      <c r="G42" s="6" t="s">
        <v>20</v>
      </c>
      <c r="H42" s="6" t="s">
        <v>61</v>
      </c>
      <c r="I42" s="6" t="s">
        <v>22</v>
      </c>
      <c r="J42" s="54" t="s">
        <v>23</v>
      </c>
      <c r="K42" s="53" t="s">
        <v>762</v>
      </c>
    </row>
    <row r="43" spans="2:11" ht="60" customHeight="1" x14ac:dyDescent="0.25">
      <c r="B43" s="6" t="s">
        <v>759</v>
      </c>
      <c r="C43" s="6" t="s">
        <v>11</v>
      </c>
      <c r="D43" s="6" t="s">
        <v>789</v>
      </c>
      <c r="E43" s="6" t="s">
        <v>790</v>
      </c>
      <c r="F43" s="6" t="s">
        <v>12</v>
      </c>
      <c r="G43" s="6" t="s">
        <v>20</v>
      </c>
      <c r="H43" s="6" t="s">
        <v>61</v>
      </c>
      <c r="I43" s="6" t="s">
        <v>22</v>
      </c>
      <c r="J43" s="54" t="s">
        <v>23</v>
      </c>
      <c r="K43" s="53" t="s">
        <v>762</v>
      </c>
    </row>
    <row r="44" spans="2:11" ht="60" customHeight="1" x14ac:dyDescent="0.25">
      <c r="B44" s="6" t="s">
        <v>759</v>
      </c>
      <c r="C44" s="6" t="s">
        <v>11</v>
      </c>
      <c r="D44" s="6" t="s">
        <v>769</v>
      </c>
      <c r="E44" s="6" t="s">
        <v>791</v>
      </c>
      <c r="F44" s="6" t="s">
        <v>12</v>
      </c>
      <c r="G44" s="6" t="s">
        <v>20</v>
      </c>
      <c r="H44" s="6" t="s">
        <v>14</v>
      </c>
      <c r="I44" s="6" t="s">
        <v>22</v>
      </c>
      <c r="J44" s="26" t="s">
        <v>23</v>
      </c>
      <c r="K44" s="26" t="s">
        <v>762</v>
      </c>
    </row>
    <row r="45" spans="2:11" ht="60" customHeight="1" x14ac:dyDescent="0.25">
      <c r="B45" s="6" t="s">
        <v>759</v>
      </c>
      <c r="C45" s="6" t="s">
        <v>11</v>
      </c>
      <c r="D45" s="6" t="s">
        <v>792</v>
      </c>
      <c r="E45" s="6" t="s">
        <v>793</v>
      </c>
      <c r="F45" s="6" t="s">
        <v>12</v>
      </c>
      <c r="G45" s="6" t="s">
        <v>20</v>
      </c>
      <c r="H45" s="6" t="s">
        <v>14</v>
      </c>
      <c r="I45" s="6" t="s">
        <v>22</v>
      </c>
      <c r="J45" s="26" t="s">
        <v>23</v>
      </c>
      <c r="K45" s="26" t="s">
        <v>762</v>
      </c>
    </row>
    <row r="46" spans="2:11" ht="60" customHeight="1" x14ac:dyDescent="0.25">
      <c r="B46" s="6" t="s">
        <v>759</v>
      </c>
      <c r="C46" s="6" t="s">
        <v>557</v>
      </c>
      <c r="D46" s="6" t="s">
        <v>794</v>
      </c>
      <c r="E46" s="6" t="s">
        <v>795</v>
      </c>
      <c r="F46" s="6" t="s">
        <v>12</v>
      </c>
      <c r="G46" s="6" t="s">
        <v>20</v>
      </c>
      <c r="H46" s="6" t="s">
        <v>590</v>
      </c>
      <c r="I46" s="6" t="s">
        <v>15</v>
      </c>
      <c r="J46" s="26" t="s">
        <v>23</v>
      </c>
      <c r="K46" s="26" t="s">
        <v>796</v>
      </c>
    </row>
    <row r="47" spans="2:11" ht="60" customHeight="1" x14ac:dyDescent="0.25">
      <c r="B47" s="6" t="s">
        <v>759</v>
      </c>
      <c r="C47" s="6" t="s">
        <v>11</v>
      </c>
      <c r="D47" s="6" t="s">
        <v>792</v>
      </c>
      <c r="E47" s="6" t="s">
        <v>797</v>
      </c>
      <c r="F47" s="6" t="s">
        <v>12</v>
      </c>
      <c r="G47" s="6" t="s">
        <v>20</v>
      </c>
      <c r="H47" s="6" t="s">
        <v>14</v>
      </c>
      <c r="I47" s="6" t="s">
        <v>22</v>
      </c>
      <c r="J47" s="26" t="s">
        <v>23</v>
      </c>
      <c r="K47" s="26" t="s">
        <v>762</v>
      </c>
    </row>
    <row r="48" spans="2:11" ht="60" customHeight="1" x14ac:dyDescent="0.25">
      <c r="B48" s="6" t="s">
        <v>759</v>
      </c>
      <c r="C48" s="6" t="s">
        <v>11</v>
      </c>
      <c r="D48" s="6" t="s">
        <v>798</v>
      </c>
      <c r="E48" s="6" t="s">
        <v>799</v>
      </c>
      <c r="F48" s="6" t="s">
        <v>12</v>
      </c>
      <c r="G48" s="6" t="s">
        <v>20</v>
      </c>
      <c r="H48" s="6" t="s">
        <v>14</v>
      </c>
      <c r="I48" s="6" t="s">
        <v>22</v>
      </c>
      <c r="J48" s="14" t="s">
        <v>23</v>
      </c>
      <c r="K48" s="26" t="s">
        <v>762</v>
      </c>
    </row>
    <row r="49" spans="2:11" ht="60" customHeight="1" x14ac:dyDescent="0.25">
      <c r="B49" s="6" t="s">
        <v>759</v>
      </c>
      <c r="C49" s="6" t="s">
        <v>25</v>
      </c>
      <c r="D49" s="6" t="s">
        <v>767</v>
      </c>
      <c r="E49" s="6" t="s">
        <v>784</v>
      </c>
      <c r="F49" s="6" t="s">
        <v>12</v>
      </c>
      <c r="G49" s="6" t="s">
        <v>27</v>
      </c>
      <c r="H49" s="6" t="s">
        <v>23</v>
      </c>
      <c r="I49" s="6" t="s">
        <v>23</v>
      </c>
      <c r="J49" s="52" t="s">
        <v>764</v>
      </c>
      <c r="K49" s="52" t="s">
        <v>23</v>
      </c>
    </row>
    <row r="50" spans="2:11" ht="60" customHeight="1" x14ac:dyDescent="0.25">
      <c r="B50" s="6" t="s">
        <v>759</v>
      </c>
      <c r="C50" s="6" t="s">
        <v>557</v>
      </c>
      <c r="D50" s="6" t="s">
        <v>800</v>
      </c>
      <c r="E50" s="6" t="s">
        <v>801</v>
      </c>
      <c r="F50" s="6" t="s">
        <v>12</v>
      </c>
      <c r="G50" s="6" t="s">
        <v>20</v>
      </c>
      <c r="H50" s="6" t="s">
        <v>21</v>
      </c>
      <c r="I50" s="6" t="s">
        <v>22</v>
      </c>
      <c r="J50" s="14" t="s">
        <v>23</v>
      </c>
      <c r="K50" s="14" t="s">
        <v>802</v>
      </c>
    </row>
  </sheetData>
  <sheetProtection formatCells="0" formatColumns="0" formatRows="0" insertColumns="0" insertRows="0" insertHyperlinks="0" deleteColumns="0" deleteRows="0" sort="0" autoFilter="0"/>
  <mergeCells count="1">
    <mergeCell ref="B1:K3"/>
  </mergeCells>
  <hyperlinks>
    <hyperlink ref="J7" r:id="rId1" display="https://uaespdc-my.sharepoint.com/:f:/g/personal/adrian_herazo_uaesp_gov_co/Es51X4dN0K9GuUX9WkKHrBkB2o5d3GHdcRlfYh7-qV6ULw?e=Pb1u9L" xr:uid="{68652E96-6AFA-45BD-9382-97001F55D0C8}"/>
    <hyperlink ref="J9" r:id="rId2" display="https://www.uaesp.gov.co/content/informes-supervision-y-control-servicios-funerarios" xr:uid="{66E7E199-A4F0-4BA5-8E0B-A788C61FB05D}"/>
    <hyperlink ref="K46" r:id="rId3" xr:uid="{B8BD54DA-9329-4E28-872C-BB58AED0D658}"/>
    <hyperlink ref="K50" r:id="rId4" xr:uid="{9B6B48B5-0EBF-4CDA-944A-0729045E8F9E}"/>
  </hyperlinks>
  <printOptions horizontalCentered="1" verticalCentered="1"/>
  <pageMargins left="0.11811023622047245" right="7.874015748031496E-2" top="0.39370078740157483" bottom="0.74803149606299213" header="0" footer="0.31496062992125984"/>
  <pageSetup scale="12" orientation="landscape" horizontalDpi="4294967293" r:id="rId5"/>
  <headerFooter>
    <oddHeader>&amp;C&amp;"Arial,Negrita"&amp;26
INVENTARIO DE ACTIVOS DE INFORMACIÓN</oddHeader>
    <oddFooter>&amp;C&amp;P
&amp;RGTI-FM-08
V3</oddFooter>
  </headerFooter>
  <legacyDrawing r:id="rId6"/>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6B95F-2E96-490E-8E69-187CE0BDFCC6}">
  <dimension ref="A1:K254"/>
  <sheetViews>
    <sheetView showGridLines="0" topLeftCell="B1" zoomScale="70" zoomScaleNormal="70" zoomScaleSheetLayoutView="10" zoomScalePageLayoutView="60" workbookViewId="0">
      <selection activeCell="B5" sqref="B5"/>
    </sheetView>
  </sheetViews>
  <sheetFormatPr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0" t="s">
        <v>29</v>
      </c>
      <c r="C1" s="80"/>
      <c r="D1" s="80"/>
      <c r="E1" s="80"/>
      <c r="F1" s="80"/>
      <c r="G1" s="80"/>
      <c r="H1" s="80"/>
      <c r="I1" s="80"/>
      <c r="J1" s="80"/>
      <c r="K1" s="80"/>
    </row>
    <row r="2" spans="1:11" x14ac:dyDescent="0.25">
      <c r="B2" s="80"/>
      <c r="C2" s="80"/>
      <c r="D2" s="80"/>
      <c r="E2" s="80"/>
      <c r="F2" s="80"/>
      <c r="G2" s="80"/>
      <c r="H2" s="80"/>
      <c r="I2" s="80"/>
      <c r="J2" s="80"/>
      <c r="K2" s="80"/>
    </row>
    <row r="3" spans="1:11" x14ac:dyDescent="0.25">
      <c r="B3" s="81"/>
      <c r="C3" s="81"/>
      <c r="D3" s="81"/>
      <c r="E3" s="81"/>
      <c r="F3" s="81"/>
      <c r="G3" s="81"/>
      <c r="H3" s="81"/>
      <c r="I3" s="81"/>
      <c r="J3" s="81"/>
      <c r="K3" s="81"/>
    </row>
    <row r="4" spans="1:11" s="10" customFormat="1" ht="50.1" customHeight="1" x14ac:dyDescent="0.25">
      <c r="A4" s="1" t="s">
        <v>54</v>
      </c>
      <c r="B4" s="1" t="s">
        <v>0</v>
      </c>
      <c r="C4" s="2" t="s">
        <v>1</v>
      </c>
      <c r="D4" s="1" t="s">
        <v>2</v>
      </c>
      <c r="E4" s="2" t="s">
        <v>3</v>
      </c>
      <c r="F4" s="3" t="s">
        <v>4</v>
      </c>
      <c r="G4" s="4" t="s">
        <v>5</v>
      </c>
      <c r="H4" s="3" t="s">
        <v>6</v>
      </c>
      <c r="I4" s="4" t="s">
        <v>7</v>
      </c>
      <c r="J4" s="57" t="s">
        <v>8</v>
      </c>
      <c r="K4" s="57" t="s">
        <v>9</v>
      </c>
    </row>
    <row r="5" spans="1:11" ht="60" customHeight="1" x14ac:dyDescent="0.25">
      <c r="A5" s="11">
        <f>IF(B5&lt;&gt;"",1,"")</f>
        <v>1</v>
      </c>
      <c r="B5" s="6" t="s">
        <v>499</v>
      </c>
      <c r="C5" s="6" t="s">
        <v>25</v>
      </c>
      <c r="D5" s="6" t="s">
        <v>500</v>
      </c>
      <c r="E5" s="6" t="s">
        <v>808</v>
      </c>
      <c r="F5" s="6" t="s">
        <v>23</v>
      </c>
      <c r="G5" s="6" t="s">
        <v>27</v>
      </c>
      <c r="H5" s="6" t="s">
        <v>23</v>
      </c>
      <c r="I5" s="6" t="s">
        <v>15</v>
      </c>
      <c r="J5" s="14" t="s">
        <v>501</v>
      </c>
      <c r="K5" s="56" t="s">
        <v>23</v>
      </c>
    </row>
    <row r="6" spans="1:11" ht="60" customHeight="1" x14ac:dyDescent="0.25">
      <c r="A6" s="11" t="e">
        <f>IF(AND(#REF!="",B6&lt;&gt;""),"LEB",IF(B6&lt;&gt;"",1+A5,""))</f>
        <v>#REF!</v>
      </c>
      <c r="B6" s="6" t="s">
        <v>499</v>
      </c>
      <c r="C6" s="6" t="s">
        <v>25</v>
      </c>
      <c r="D6" s="6" t="s">
        <v>500</v>
      </c>
      <c r="E6" s="6" t="s">
        <v>808</v>
      </c>
      <c r="F6" s="6" t="s">
        <v>23</v>
      </c>
      <c r="G6" s="6" t="s">
        <v>27</v>
      </c>
      <c r="H6" s="6" t="s">
        <v>23</v>
      </c>
      <c r="I6" s="6" t="s">
        <v>15</v>
      </c>
      <c r="J6" s="14" t="s">
        <v>502</v>
      </c>
      <c r="K6" s="56" t="s">
        <v>23</v>
      </c>
    </row>
    <row r="7" spans="1:11" ht="60" customHeight="1" x14ac:dyDescent="0.25">
      <c r="A7" s="11" t="e">
        <f>IF(AND(#REF!="",B7&lt;&gt;""),"LEB",IF(B7&lt;&gt;"",1+A6,""))</f>
        <v>#REF!</v>
      </c>
      <c r="B7" s="6" t="s">
        <v>499</v>
      </c>
      <c r="C7" s="6" t="s">
        <v>25</v>
      </c>
      <c r="D7" s="6" t="s">
        <v>500</v>
      </c>
      <c r="E7" s="6" t="s">
        <v>808</v>
      </c>
      <c r="F7" s="6" t="s">
        <v>23</v>
      </c>
      <c r="G7" s="6" t="s">
        <v>27</v>
      </c>
      <c r="H7" s="6" t="s">
        <v>23</v>
      </c>
      <c r="I7" s="6" t="s">
        <v>15</v>
      </c>
      <c r="J7" s="14" t="s">
        <v>502</v>
      </c>
      <c r="K7" s="56" t="s">
        <v>23</v>
      </c>
    </row>
    <row r="8" spans="1:11" ht="60" customHeight="1" x14ac:dyDescent="0.25">
      <c r="A8" s="11" t="e">
        <f>IF(AND(#REF!="",B8&lt;&gt;""),"LEB",IF(B8&lt;&gt;"",1+A7,""))</f>
        <v>#REF!</v>
      </c>
      <c r="B8" s="6" t="s">
        <v>499</v>
      </c>
      <c r="C8" s="6" t="s">
        <v>25</v>
      </c>
      <c r="D8" s="6" t="s">
        <v>500</v>
      </c>
      <c r="E8" s="6" t="s">
        <v>808</v>
      </c>
      <c r="F8" s="6" t="s">
        <v>23</v>
      </c>
      <c r="G8" s="6" t="s">
        <v>27</v>
      </c>
      <c r="H8" s="6" t="s">
        <v>23</v>
      </c>
      <c r="I8" s="6" t="s">
        <v>15</v>
      </c>
      <c r="J8" s="14" t="s">
        <v>502</v>
      </c>
      <c r="K8" s="56" t="s">
        <v>23</v>
      </c>
    </row>
    <row r="9" spans="1:11" ht="60" customHeight="1" x14ac:dyDescent="0.25">
      <c r="A9" s="11" t="e">
        <f>IF(AND(#REF!="",B9&lt;&gt;""),"LEB",IF(B9&lt;&gt;"",1+A8,""))</f>
        <v>#REF!</v>
      </c>
      <c r="B9" s="6" t="s">
        <v>499</v>
      </c>
      <c r="C9" s="6" t="s">
        <v>25</v>
      </c>
      <c r="D9" s="6" t="s">
        <v>500</v>
      </c>
      <c r="E9" s="6" t="s">
        <v>808</v>
      </c>
      <c r="F9" s="6" t="s">
        <v>23</v>
      </c>
      <c r="G9" s="6" t="s">
        <v>27</v>
      </c>
      <c r="H9" s="6" t="s">
        <v>23</v>
      </c>
      <c r="I9" s="6" t="s">
        <v>15</v>
      </c>
      <c r="J9" s="14" t="s">
        <v>502</v>
      </c>
      <c r="K9" s="56" t="s">
        <v>23</v>
      </c>
    </row>
    <row r="10" spans="1:11" ht="60" customHeight="1" x14ac:dyDescent="0.25">
      <c r="A10" s="11" t="e">
        <f>IF(AND(#REF!="",B10&lt;&gt;""),"LEB",IF(B10&lt;&gt;"",1+A9,""))</f>
        <v>#REF!</v>
      </c>
      <c r="B10" s="6" t="s">
        <v>499</v>
      </c>
      <c r="C10" s="6" t="s">
        <v>25</v>
      </c>
      <c r="D10" s="6" t="s">
        <v>500</v>
      </c>
      <c r="E10" s="6" t="s">
        <v>808</v>
      </c>
      <c r="F10" s="6" t="s">
        <v>23</v>
      </c>
      <c r="G10" s="6" t="s">
        <v>27</v>
      </c>
      <c r="H10" s="6" t="s">
        <v>23</v>
      </c>
      <c r="I10" s="6" t="s">
        <v>15</v>
      </c>
      <c r="J10" s="14" t="s">
        <v>502</v>
      </c>
      <c r="K10" s="56" t="s">
        <v>23</v>
      </c>
    </row>
    <row r="11" spans="1:11" ht="60" customHeight="1" x14ac:dyDescent="0.25">
      <c r="A11" s="11" t="e">
        <f>IF(AND(#REF!="",B11&lt;&gt;""),"LEB",IF(B11&lt;&gt;"",1+A10,""))</f>
        <v>#REF!</v>
      </c>
      <c r="B11" s="6" t="s">
        <v>499</v>
      </c>
      <c r="C11" s="6" t="s">
        <v>25</v>
      </c>
      <c r="D11" s="6" t="s">
        <v>500</v>
      </c>
      <c r="E11" s="6" t="s">
        <v>808</v>
      </c>
      <c r="F11" s="6" t="s">
        <v>23</v>
      </c>
      <c r="G11" s="6" t="s">
        <v>27</v>
      </c>
      <c r="H11" s="6" t="s">
        <v>23</v>
      </c>
      <c r="I11" s="6" t="s">
        <v>15</v>
      </c>
      <c r="J11" s="14" t="s">
        <v>502</v>
      </c>
      <c r="K11" s="56" t="s">
        <v>23</v>
      </c>
    </row>
    <row r="12" spans="1:11" ht="60" customHeight="1" x14ac:dyDescent="0.25">
      <c r="A12" s="11" t="e">
        <f>IF(AND(#REF!="",B12&lt;&gt;""),"LEB",IF(B12&lt;&gt;"",1+A11,""))</f>
        <v>#REF!</v>
      </c>
      <c r="B12" s="6" t="s">
        <v>499</v>
      </c>
      <c r="C12" s="6" t="s">
        <v>25</v>
      </c>
      <c r="D12" s="6" t="s">
        <v>500</v>
      </c>
      <c r="E12" s="6" t="s">
        <v>808</v>
      </c>
      <c r="F12" s="6" t="s">
        <v>23</v>
      </c>
      <c r="G12" s="6" t="s">
        <v>27</v>
      </c>
      <c r="H12" s="6" t="s">
        <v>23</v>
      </c>
      <c r="I12" s="6" t="s">
        <v>15</v>
      </c>
      <c r="J12" s="14" t="s">
        <v>502</v>
      </c>
      <c r="K12" s="56" t="s">
        <v>23</v>
      </c>
    </row>
    <row r="13" spans="1:11" ht="60" customHeight="1" x14ac:dyDescent="0.25">
      <c r="A13" s="11" t="e">
        <f>IF(AND(#REF!="",B13&lt;&gt;""),"LEB",IF(B13&lt;&gt;"",1+A12,""))</f>
        <v>#REF!</v>
      </c>
      <c r="B13" s="6" t="s">
        <v>499</v>
      </c>
      <c r="C13" s="6" t="s">
        <v>25</v>
      </c>
      <c r="D13" s="6" t="s">
        <v>503</v>
      </c>
      <c r="E13" s="39" t="s">
        <v>809</v>
      </c>
      <c r="F13" s="6" t="s">
        <v>23</v>
      </c>
      <c r="G13" s="6" t="s">
        <v>27</v>
      </c>
      <c r="H13" s="6" t="s">
        <v>23</v>
      </c>
      <c r="I13" s="6" t="s">
        <v>15</v>
      </c>
      <c r="J13" s="14" t="s">
        <v>502</v>
      </c>
      <c r="K13" s="56" t="s">
        <v>23</v>
      </c>
    </row>
    <row r="14" spans="1:11" ht="60" customHeight="1" x14ac:dyDescent="0.25">
      <c r="A14" s="11" t="e">
        <f>IF(AND(#REF!="",B14&lt;&gt;""),"LEB",IF(B14&lt;&gt;"",1+A13,""))</f>
        <v>#REF!</v>
      </c>
      <c r="B14" s="6" t="s">
        <v>499</v>
      </c>
      <c r="C14" s="6" t="s">
        <v>25</v>
      </c>
      <c r="D14" s="6" t="s">
        <v>503</v>
      </c>
      <c r="E14" s="39" t="s">
        <v>809</v>
      </c>
      <c r="F14" s="6" t="s">
        <v>23</v>
      </c>
      <c r="G14" s="6" t="s">
        <v>27</v>
      </c>
      <c r="H14" s="6" t="s">
        <v>23</v>
      </c>
      <c r="I14" s="6" t="s">
        <v>15</v>
      </c>
      <c r="J14" s="14" t="s">
        <v>502</v>
      </c>
      <c r="K14" s="56" t="s">
        <v>23</v>
      </c>
    </row>
    <row r="15" spans="1:11" ht="60" customHeight="1" x14ac:dyDescent="0.25">
      <c r="A15" s="11" t="e">
        <f>IF(AND(#REF!="",B15&lt;&gt;""),"LEB",IF(B15&lt;&gt;"",1+A14,""))</f>
        <v>#REF!</v>
      </c>
      <c r="B15" s="6" t="s">
        <v>499</v>
      </c>
      <c r="C15" s="6" t="s">
        <v>25</v>
      </c>
      <c r="D15" s="40" t="s">
        <v>504</v>
      </c>
      <c r="E15" s="39" t="s">
        <v>810</v>
      </c>
      <c r="F15" s="6" t="s">
        <v>23</v>
      </c>
      <c r="G15" s="6" t="s">
        <v>27</v>
      </c>
      <c r="H15" s="6" t="s">
        <v>23</v>
      </c>
      <c r="I15" s="6" t="s">
        <v>15</v>
      </c>
      <c r="J15" s="14" t="s">
        <v>502</v>
      </c>
      <c r="K15" s="56" t="s">
        <v>23</v>
      </c>
    </row>
    <row r="16" spans="1:11" ht="60" customHeight="1" x14ac:dyDescent="0.25">
      <c r="B16" s="6" t="s">
        <v>499</v>
      </c>
      <c r="C16" s="6" t="s">
        <v>25</v>
      </c>
      <c r="D16" s="40" t="s">
        <v>505</v>
      </c>
      <c r="E16" s="39" t="s">
        <v>810</v>
      </c>
      <c r="F16" s="6" t="s">
        <v>23</v>
      </c>
      <c r="G16" s="6" t="s">
        <v>27</v>
      </c>
      <c r="H16" s="6" t="s">
        <v>23</v>
      </c>
      <c r="I16" s="6" t="s">
        <v>15</v>
      </c>
      <c r="J16" s="14" t="s">
        <v>502</v>
      </c>
      <c r="K16" s="56" t="s">
        <v>23</v>
      </c>
    </row>
    <row r="17" spans="2:11" ht="60" customHeight="1" x14ac:dyDescent="0.25">
      <c r="B17" s="6" t="s">
        <v>499</v>
      </c>
      <c r="C17" s="6" t="s">
        <v>25</v>
      </c>
      <c r="D17" s="40" t="s">
        <v>505</v>
      </c>
      <c r="E17" s="39" t="s">
        <v>811</v>
      </c>
      <c r="F17" s="6" t="s">
        <v>23</v>
      </c>
      <c r="G17" s="6" t="s">
        <v>27</v>
      </c>
      <c r="H17" s="6" t="s">
        <v>23</v>
      </c>
      <c r="I17" s="6" t="s">
        <v>15</v>
      </c>
      <c r="J17" s="14" t="s">
        <v>502</v>
      </c>
      <c r="K17" s="56" t="s">
        <v>23</v>
      </c>
    </row>
    <row r="18" spans="2:11" ht="60" customHeight="1" x14ac:dyDescent="0.25">
      <c r="B18" s="6" t="s">
        <v>499</v>
      </c>
      <c r="C18" s="6" t="s">
        <v>25</v>
      </c>
      <c r="D18" s="6" t="s">
        <v>506</v>
      </c>
      <c r="E18" s="6" t="s">
        <v>812</v>
      </c>
      <c r="F18" s="6" t="s">
        <v>23</v>
      </c>
      <c r="G18" s="6" t="s">
        <v>27</v>
      </c>
      <c r="H18" s="6" t="s">
        <v>23</v>
      </c>
      <c r="I18" s="6" t="s">
        <v>15</v>
      </c>
      <c r="J18" s="55" t="s">
        <v>499</v>
      </c>
      <c r="K18" s="56" t="s">
        <v>23</v>
      </c>
    </row>
    <row r="19" spans="2:11" ht="60" customHeight="1" x14ac:dyDescent="0.25">
      <c r="B19" s="6" t="s">
        <v>499</v>
      </c>
      <c r="C19" s="6" t="s">
        <v>25</v>
      </c>
      <c r="D19" s="6" t="s">
        <v>506</v>
      </c>
      <c r="E19" s="6" t="s">
        <v>813</v>
      </c>
      <c r="F19" s="6" t="s">
        <v>23</v>
      </c>
      <c r="G19" s="6" t="s">
        <v>27</v>
      </c>
      <c r="H19" s="6" t="s">
        <v>23</v>
      </c>
      <c r="I19" s="6" t="s">
        <v>15</v>
      </c>
      <c r="J19" s="55" t="s">
        <v>499</v>
      </c>
      <c r="K19" s="56" t="s">
        <v>23</v>
      </c>
    </row>
    <row r="20" spans="2:11" ht="60" customHeight="1" x14ac:dyDescent="0.25">
      <c r="B20" s="6" t="s">
        <v>499</v>
      </c>
      <c r="C20" s="6" t="s">
        <v>25</v>
      </c>
      <c r="D20" s="6" t="s">
        <v>506</v>
      </c>
      <c r="E20" s="6" t="s">
        <v>814</v>
      </c>
      <c r="F20" s="6" t="s">
        <v>23</v>
      </c>
      <c r="G20" s="6" t="s">
        <v>27</v>
      </c>
      <c r="H20" s="6" t="s">
        <v>23</v>
      </c>
      <c r="I20" s="6" t="s">
        <v>15</v>
      </c>
      <c r="J20" s="55" t="s">
        <v>499</v>
      </c>
      <c r="K20" s="56" t="s">
        <v>23</v>
      </c>
    </row>
    <row r="21" spans="2:11" ht="60" customHeight="1" x14ac:dyDescent="0.25">
      <c r="B21" s="6" t="s">
        <v>499</v>
      </c>
      <c r="C21" s="6" t="s">
        <v>25</v>
      </c>
      <c r="D21" s="6" t="s">
        <v>506</v>
      </c>
      <c r="E21" s="6" t="s">
        <v>815</v>
      </c>
      <c r="F21" s="6" t="s">
        <v>23</v>
      </c>
      <c r="G21" s="6" t="s">
        <v>27</v>
      </c>
      <c r="H21" s="6" t="s">
        <v>23</v>
      </c>
      <c r="I21" s="6" t="s">
        <v>15</v>
      </c>
      <c r="J21" s="55" t="s">
        <v>499</v>
      </c>
      <c r="K21" s="56" t="s">
        <v>23</v>
      </c>
    </row>
    <row r="22" spans="2:11" ht="60" customHeight="1" x14ac:dyDescent="0.25">
      <c r="B22" s="6" t="s">
        <v>499</v>
      </c>
      <c r="C22" s="6" t="s">
        <v>25</v>
      </c>
      <c r="D22" s="6" t="s">
        <v>506</v>
      </c>
      <c r="E22" s="6" t="s">
        <v>816</v>
      </c>
      <c r="F22" s="6" t="s">
        <v>23</v>
      </c>
      <c r="G22" s="6" t="s">
        <v>27</v>
      </c>
      <c r="H22" s="6" t="s">
        <v>23</v>
      </c>
      <c r="I22" s="6" t="s">
        <v>15</v>
      </c>
      <c r="J22" s="55" t="s">
        <v>499</v>
      </c>
      <c r="K22" s="56" t="s">
        <v>23</v>
      </c>
    </row>
    <row r="23" spans="2:11" ht="60" customHeight="1" x14ac:dyDescent="0.25">
      <c r="B23" s="6" t="s">
        <v>499</v>
      </c>
      <c r="C23" s="6" t="s">
        <v>25</v>
      </c>
      <c r="D23" s="6" t="s">
        <v>506</v>
      </c>
      <c r="E23" s="6" t="s">
        <v>817</v>
      </c>
      <c r="F23" s="6" t="s">
        <v>23</v>
      </c>
      <c r="G23" s="6" t="s">
        <v>27</v>
      </c>
      <c r="H23" s="6" t="s">
        <v>23</v>
      </c>
      <c r="I23" s="6" t="s">
        <v>15</v>
      </c>
      <c r="J23" s="55" t="s">
        <v>499</v>
      </c>
      <c r="K23" s="56" t="s">
        <v>23</v>
      </c>
    </row>
    <row r="24" spans="2:11" ht="60" customHeight="1" x14ac:dyDescent="0.25">
      <c r="B24" s="6" t="s">
        <v>499</v>
      </c>
      <c r="C24" s="6" t="s">
        <v>25</v>
      </c>
      <c r="D24" s="6" t="s">
        <v>506</v>
      </c>
      <c r="E24" s="6" t="s">
        <v>817</v>
      </c>
      <c r="F24" s="6" t="s">
        <v>23</v>
      </c>
      <c r="G24" s="6" t="s">
        <v>27</v>
      </c>
      <c r="H24" s="6" t="s">
        <v>23</v>
      </c>
      <c r="I24" s="6" t="s">
        <v>15</v>
      </c>
      <c r="J24" s="55" t="s">
        <v>499</v>
      </c>
      <c r="K24" s="56" t="s">
        <v>23</v>
      </c>
    </row>
    <row r="25" spans="2:11" ht="60" customHeight="1" x14ac:dyDescent="0.25">
      <c r="B25" s="6" t="s">
        <v>499</v>
      </c>
      <c r="C25" s="6" t="s">
        <v>25</v>
      </c>
      <c r="D25" s="6" t="s">
        <v>506</v>
      </c>
      <c r="E25" s="6" t="s">
        <v>818</v>
      </c>
      <c r="F25" s="6" t="s">
        <v>23</v>
      </c>
      <c r="G25" s="6" t="s">
        <v>27</v>
      </c>
      <c r="H25" s="6" t="s">
        <v>23</v>
      </c>
      <c r="I25" s="6" t="s">
        <v>15</v>
      </c>
      <c r="J25" s="55" t="s">
        <v>499</v>
      </c>
      <c r="K25" s="56" t="s">
        <v>23</v>
      </c>
    </row>
    <row r="26" spans="2:11" ht="60" customHeight="1" x14ac:dyDescent="0.25">
      <c r="B26" s="6" t="s">
        <v>499</v>
      </c>
      <c r="C26" s="6" t="s">
        <v>25</v>
      </c>
      <c r="D26" s="6" t="s">
        <v>506</v>
      </c>
      <c r="E26" s="6" t="s">
        <v>819</v>
      </c>
      <c r="F26" s="6" t="s">
        <v>23</v>
      </c>
      <c r="G26" s="6" t="s">
        <v>27</v>
      </c>
      <c r="H26" s="6" t="s">
        <v>23</v>
      </c>
      <c r="I26" s="6" t="s">
        <v>15</v>
      </c>
      <c r="J26" s="55" t="s">
        <v>499</v>
      </c>
      <c r="K26" s="56" t="s">
        <v>23</v>
      </c>
    </row>
    <row r="27" spans="2:11" ht="60" customHeight="1" x14ac:dyDescent="0.25">
      <c r="B27" s="6" t="s">
        <v>499</v>
      </c>
      <c r="C27" s="6" t="s">
        <v>25</v>
      </c>
      <c r="D27" s="6" t="s">
        <v>506</v>
      </c>
      <c r="E27" s="6" t="s">
        <v>820</v>
      </c>
      <c r="F27" s="6" t="s">
        <v>23</v>
      </c>
      <c r="G27" s="6" t="s">
        <v>27</v>
      </c>
      <c r="H27" s="6" t="s">
        <v>23</v>
      </c>
      <c r="I27" s="6" t="s">
        <v>15</v>
      </c>
      <c r="J27" s="55" t="s">
        <v>499</v>
      </c>
      <c r="K27" s="56" t="s">
        <v>23</v>
      </c>
    </row>
    <row r="28" spans="2:11" ht="60" customHeight="1" x14ac:dyDescent="0.25">
      <c r="B28" s="6" t="s">
        <v>499</v>
      </c>
      <c r="C28" s="6" t="s">
        <v>25</v>
      </c>
      <c r="D28" s="6" t="s">
        <v>506</v>
      </c>
      <c r="E28" s="6" t="s">
        <v>821</v>
      </c>
      <c r="F28" s="6" t="s">
        <v>23</v>
      </c>
      <c r="G28" s="6" t="s">
        <v>27</v>
      </c>
      <c r="H28" s="6" t="s">
        <v>23</v>
      </c>
      <c r="I28" s="6" t="s">
        <v>15</v>
      </c>
      <c r="J28" s="55" t="s">
        <v>499</v>
      </c>
      <c r="K28" s="56" t="s">
        <v>23</v>
      </c>
    </row>
    <row r="29" spans="2:11" ht="60" customHeight="1" x14ac:dyDescent="0.25">
      <c r="B29" s="6" t="s">
        <v>499</v>
      </c>
      <c r="C29" s="6" t="s">
        <v>25</v>
      </c>
      <c r="D29" s="6" t="s">
        <v>506</v>
      </c>
      <c r="E29" s="6" t="s">
        <v>821</v>
      </c>
      <c r="F29" s="6" t="s">
        <v>23</v>
      </c>
      <c r="G29" s="6" t="s">
        <v>27</v>
      </c>
      <c r="H29" s="6" t="s">
        <v>23</v>
      </c>
      <c r="I29" s="6" t="s">
        <v>15</v>
      </c>
      <c r="J29" s="55" t="s">
        <v>499</v>
      </c>
      <c r="K29" s="56" t="s">
        <v>23</v>
      </c>
    </row>
    <row r="30" spans="2:11" ht="60" customHeight="1" x14ac:dyDescent="0.25">
      <c r="B30" s="6" t="s">
        <v>499</v>
      </c>
      <c r="C30" s="6" t="s">
        <v>25</v>
      </c>
      <c r="D30" s="6" t="s">
        <v>506</v>
      </c>
      <c r="E30" s="6" t="s">
        <v>821</v>
      </c>
      <c r="F30" s="6" t="s">
        <v>23</v>
      </c>
      <c r="G30" s="6" t="s">
        <v>27</v>
      </c>
      <c r="H30" s="6" t="s">
        <v>23</v>
      </c>
      <c r="I30" s="6" t="s">
        <v>15</v>
      </c>
      <c r="J30" s="55" t="s">
        <v>499</v>
      </c>
      <c r="K30" s="56" t="s">
        <v>23</v>
      </c>
    </row>
    <row r="31" spans="2:11" ht="60" customHeight="1" x14ac:dyDescent="0.25">
      <c r="B31" s="6" t="s">
        <v>499</v>
      </c>
      <c r="C31" s="6" t="s">
        <v>25</v>
      </c>
      <c r="D31" s="6" t="s">
        <v>506</v>
      </c>
      <c r="E31" s="6" t="s">
        <v>822</v>
      </c>
      <c r="F31" s="6" t="s">
        <v>23</v>
      </c>
      <c r="G31" s="6" t="s">
        <v>27</v>
      </c>
      <c r="H31" s="6" t="s">
        <v>23</v>
      </c>
      <c r="I31" s="6" t="s">
        <v>15</v>
      </c>
      <c r="J31" s="55" t="s">
        <v>499</v>
      </c>
      <c r="K31" s="56" t="s">
        <v>23</v>
      </c>
    </row>
    <row r="32" spans="2:11" ht="60" customHeight="1" x14ac:dyDescent="0.25">
      <c r="B32" s="6" t="s">
        <v>499</v>
      </c>
      <c r="C32" s="6" t="s">
        <v>25</v>
      </c>
      <c r="D32" s="6" t="s">
        <v>506</v>
      </c>
      <c r="E32" s="6" t="s">
        <v>822</v>
      </c>
      <c r="F32" s="6" t="s">
        <v>23</v>
      </c>
      <c r="G32" s="6" t="s">
        <v>27</v>
      </c>
      <c r="H32" s="6" t="s">
        <v>23</v>
      </c>
      <c r="I32" s="6" t="s">
        <v>15</v>
      </c>
      <c r="J32" s="55" t="s">
        <v>499</v>
      </c>
      <c r="K32" s="56" t="s">
        <v>23</v>
      </c>
    </row>
    <row r="33" spans="2:11" ht="60" customHeight="1" x14ac:dyDescent="0.25">
      <c r="B33" s="6" t="s">
        <v>499</v>
      </c>
      <c r="C33" s="6" t="s">
        <v>25</v>
      </c>
      <c r="D33" s="6" t="s">
        <v>506</v>
      </c>
      <c r="E33" s="6" t="s">
        <v>823</v>
      </c>
      <c r="F33" s="6" t="s">
        <v>23</v>
      </c>
      <c r="G33" s="6" t="s">
        <v>27</v>
      </c>
      <c r="H33" s="6" t="s">
        <v>23</v>
      </c>
      <c r="I33" s="6" t="s">
        <v>15</v>
      </c>
      <c r="J33" s="55" t="s">
        <v>499</v>
      </c>
      <c r="K33" s="56" t="s">
        <v>23</v>
      </c>
    </row>
    <row r="34" spans="2:11" ht="60" customHeight="1" x14ac:dyDescent="0.25">
      <c r="B34" s="6" t="s">
        <v>499</v>
      </c>
      <c r="C34" s="6" t="s">
        <v>25</v>
      </c>
      <c r="D34" s="6" t="s">
        <v>506</v>
      </c>
      <c r="E34" s="6" t="s">
        <v>823</v>
      </c>
      <c r="F34" s="6" t="s">
        <v>23</v>
      </c>
      <c r="G34" s="6" t="s">
        <v>27</v>
      </c>
      <c r="H34" s="6" t="s">
        <v>23</v>
      </c>
      <c r="I34" s="6" t="s">
        <v>15</v>
      </c>
      <c r="J34" s="55" t="s">
        <v>499</v>
      </c>
      <c r="K34" s="56" t="s">
        <v>23</v>
      </c>
    </row>
    <row r="35" spans="2:11" ht="60" customHeight="1" x14ac:dyDescent="0.25">
      <c r="B35" s="6" t="s">
        <v>499</v>
      </c>
      <c r="C35" s="6" t="s">
        <v>25</v>
      </c>
      <c r="D35" s="6" t="s">
        <v>506</v>
      </c>
      <c r="E35" s="6" t="s">
        <v>824</v>
      </c>
      <c r="F35" s="6" t="s">
        <v>23</v>
      </c>
      <c r="G35" s="6" t="s">
        <v>27</v>
      </c>
      <c r="H35" s="6" t="s">
        <v>23</v>
      </c>
      <c r="I35" s="6" t="s">
        <v>15</v>
      </c>
      <c r="J35" s="55" t="s">
        <v>499</v>
      </c>
      <c r="K35" s="56" t="s">
        <v>23</v>
      </c>
    </row>
    <row r="36" spans="2:11" ht="60" customHeight="1" x14ac:dyDescent="0.25">
      <c r="B36" s="6" t="s">
        <v>499</v>
      </c>
      <c r="C36" s="6" t="s">
        <v>25</v>
      </c>
      <c r="D36" s="6" t="s">
        <v>506</v>
      </c>
      <c r="E36" s="6" t="s">
        <v>825</v>
      </c>
      <c r="F36" s="6" t="s">
        <v>23</v>
      </c>
      <c r="G36" s="6" t="s">
        <v>27</v>
      </c>
      <c r="H36" s="6" t="s">
        <v>23</v>
      </c>
      <c r="I36" s="6" t="s">
        <v>15</v>
      </c>
      <c r="J36" s="55" t="s">
        <v>499</v>
      </c>
      <c r="K36" s="56" t="s">
        <v>23</v>
      </c>
    </row>
    <row r="37" spans="2:11" ht="60" customHeight="1" x14ac:dyDescent="0.25">
      <c r="B37" s="6" t="s">
        <v>499</v>
      </c>
      <c r="C37" s="6" t="s">
        <v>25</v>
      </c>
      <c r="D37" s="6" t="s">
        <v>506</v>
      </c>
      <c r="E37" s="6" t="s">
        <v>826</v>
      </c>
      <c r="F37" s="6" t="s">
        <v>23</v>
      </c>
      <c r="G37" s="6" t="s">
        <v>27</v>
      </c>
      <c r="H37" s="6" t="s">
        <v>23</v>
      </c>
      <c r="I37" s="6" t="s">
        <v>15</v>
      </c>
      <c r="J37" s="55" t="s">
        <v>499</v>
      </c>
      <c r="K37" s="56" t="s">
        <v>23</v>
      </c>
    </row>
    <row r="38" spans="2:11" ht="60" customHeight="1" x14ac:dyDescent="0.25">
      <c r="B38" s="6" t="s">
        <v>499</v>
      </c>
      <c r="C38" s="6" t="s">
        <v>25</v>
      </c>
      <c r="D38" s="6" t="s">
        <v>506</v>
      </c>
      <c r="E38" s="6" t="s">
        <v>826</v>
      </c>
      <c r="F38" s="6" t="s">
        <v>23</v>
      </c>
      <c r="G38" s="6" t="s">
        <v>27</v>
      </c>
      <c r="H38" s="6" t="s">
        <v>23</v>
      </c>
      <c r="I38" s="6" t="s">
        <v>15</v>
      </c>
      <c r="J38" s="55" t="s">
        <v>499</v>
      </c>
      <c r="K38" s="56" t="s">
        <v>23</v>
      </c>
    </row>
    <row r="39" spans="2:11" ht="60" customHeight="1" x14ac:dyDescent="0.25">
      <c r="B39" s="6" t="s">
        <v>499</v>
      </c>
      <c r="C39" s="6" t="s">
        <v>25</v>
      </c>
      <c r="D39" s="6" t="s">
        <v>506</v>
      </c>
      <c r="E39" s="6" t="s">
        <v>826</v>
      </c>
      <c r="F39" s="6" t="s">
        <v>23</v>
      </c>
      <c r="G39" s="6" t="s">
        <v>27</v>
      </c>
      <c r="H39" s="6" t="s">
        <v>23</v>
      </c>
      <c r="I39" s="6" t="s">
        <v>15</v>
      </c>
      <c r="J39" s="55" t="s">
        <v>499</v>
      </c>
      <c r="K39" s="56" t="s">
        <v>23</v>
      </c>
    </row>
    <row r="40" spans="2:11" ht="60" customHeight="1" x14ac:dyDescent="0.25">
      <c r="B40" s="6" t="s">
        <v>499</v>
      </c>
      <c r="C40" s="6" t="s">
        <v>25</v>
      </c>
      <c r="D40" s="6" t="s">
        <v>506</v>
      </c>
      <c r="E40" s="6" t="s">
        <v>826</v>
      </c>
      <c r="F40" s="6" t="s">
        <v>23</v>
      </c>
      <c r="G40" s="6" t="s">
        <v>27</v>
      </c>
      <c r="H40" s="6" t="s">
        <v>23</v>
      </c>
      <c r="I40" s="6" t="s">
        <v>15</v>
      </c>
      <c r="J40" s="55" t="s">
        <v>499</v>
      </c>
      <c r="K40" s="56" t="s">
        <v>23</v>
      </c>
    </row>
    <row r="41" spans="2:11" ht="60" customHeight="1" x14ac:dyDescent="0.25">
      <c r="B41" s="6" t="s">
        <v>499</v>
      </c>
      <c r="C41" s="6" t="s">
        <v>25</v>
      </c>
      <c r="D41" s="6" t="s">
        <v>506</v>
      </c>
      <c r="E41" s="6" t="s">
        <v>826</v>
      </c>
      <c r="F41" s="6" t="s">
        <v>23</v>
      </c>
      <c r="G41" s="6" t="s">
        <v>27</v>
      </c>
      <c r="H41" s="6" t="s">
        <v>23</v>
      </c>
      <c r="I41" s="6" t="s">
        <v>15</v>
      </c>
      <c r="J41" s="55" t="s">
        <v>499</v>
      </c>
      <c r="K41" s="56" t="s">
        <v>23</v>
      </c>
    </row>
    <row r="42" spans="2:11" ht="60" customHeight="1" x14ac:dyDescent="0.25">
      <c r="B42" s="6" t="s">
        <v>499</v>
      </c>
      <c r="C42" s="6" t="s">
        <v>25</v>
      </c>
      <c r="D42" s="6" t="s">
        <v>506</v>
      </c>
      <c r="E42" s="6" t="s">
        <v>827</v>
      </c>
      <c r="F42" s="6" t="s">
        <v>23</v>
      </c>
      <c r="G42" s="6" t="s">
        <v>27</v>
      </c>
      <c r="H42" s="6" t="s">
        <v>23</v>
      </c>
      <c r="I42" s="6" t="s">
        <v>15</v>
      </c>
      <c r="J42" s="55" t="s">
        <v>499</v>
      </c>
      <c r="K42" s="56" t="s">
        <v>23</v>
      </c>
    </row>
    <row r="43" spans="2:11" ht="60" customHeight="1" x14ac:dyDescent="0.25">
      <c r="B43" s="6" t="s">
        <v>499</v>
      </c>
      <c r="C43" s="6" t="s">
        <v>25</v>
      </c>
      <c r="D43" s="6" t="s">
        <v>506</v>
      </c>
      <c r="E43" s="6" t="s">
        <v>827</v>
      </c>
      <c r="F43" s="6" t="s">
        <v>23</v>
      </c>
      <c r="G43" s="6" t="s">
        <v>27</v>
      </c>
      <c r="H43" s="6" t="s">
        <v>23</v>
      </c>
      <c r="I43" s="6" t="s">
        <v>15</v>
      </c>
      <c r="J43" s="55" t="s">
        <v>499</v>
      </c>
      <c r="K43" s="56" t="s">
        <v>23</v>
      </c>
    </row>
    <row r="44" spans="2:11" ht="60" customHeight="1" x14ac:dyDescent="0.25">
      <c r="B44" s="6" t="s">
        <v>499</v>
      </c>
      <c r="C44" s="6" t="s">
        <v>25</v>
      </c>
      <c r="D44" s="6" t="s">
        <v>506</v>
      </c>
      <c r="E44" s="6" t="s">
        <v>828</v>
      </c>
      <c r="F44" s="6" t="s">
        <v>23</v>
      </c>
      <c r="G44" s="6" t="s">
        <v>27</v>
      </c>
      <c r="H44" s="6" t="s">
        <v>23</v>
      </c>
      <c r="I44" s="6" t="s">
        <v>15</v>
      </c>
      <c r="J44" s="55" t="s">
        <v>499</v>
      </c>
      <c r="K44" s="56" t="s">
        <v>23</v>
      </c>
    </row>
    <row r="45" spans="2:11" ht="60" customHeight="1" x14ac:dyDescent="0.25">
      <c r="B45" s="6" t="s">
        <v>499</v>
      </c>
      <c r="C45" s="6" t="s">
        <v>25</v>
      </c>
      <c r="D45" s="6" t="s">
        <v>506</v>
      </c>
      <c r="E45" s="6" t="s">
        <v>828</v>
      </c>
      <c r="F45" s="6" t="s">
        <v>23</v>
      </c>
      <c r="G45" s="6" t="s">
        <v>27</v>
      </c>
      <c r="H45" s="6" t="s">
        <v>23</v>
      </c>
      <c r="I45" s="6" t="s">
        <v>15</v>
      </c>
      <c r="J45" s="55" t="s">
        <v>499</v>
      </c>
      <c r="K45" s="56" t="s">
        <v>23</v>
      </c>
    </row>
    <row r="46" spans="2:11" ht="60" customHeight="1" x14ac:dyDescent="0.25">
      <c r="B46" s="6" t="s">
        <v>499</v>
      </c>
      <c r="C46" s="6" t="s">
        <v>25</v>
      </c>
      <c r="D46" s="6" t="s">
        <v>506</v>
      </c>
      <c r="E46" s="6" t="s">
        <v>828</v>
      </c>
      <c r="F46" s="6" t="s">
        <v>23</v>
      </c>
      <c r="G46" s="6" t="s">
        <v>27</v>
      </c>
      <c r="H46" s="6" t="s">
        <v>23</v>
      </c>
      <c r="I46" s="6" t="s">
        <v>15</v>
      </c>
      <c r="J46" s="55" t="s">
        <v>499</v>
      </c>
      <c r="K46" s="56" t="s">
        <v>23</v>
      </c>
    </row>
    <row r="47" spans="2:11" ht="60" customHeight="1" x14ac:dyDescent="0.25">
      <c r="B47" s="6" t="s">
        <v>499</v>
      </c>
      <c r="C47" s="6" t="s">
        <v>25</v>
      </c>
      <c r="D47" s="6" t="s">
        <v>506</v>
      </c>
      <c r="E47" s="6" t="s">
        <v>829</v>
      </c>
      <c r="F47" s="6" t="s">
        <v>23</v>
      </c>
      <c r="G47" s="6" t="s">
        <v>27</v>
      </c>
      <c r="H47" s="6" t="s">
        <v>23</v>
      </c>
      <c r="I47" s="6" t="s">
        <v>15</v>
      </c>
      <c r="J47" s="55" t="s">
        <v>499</v>
      </c>
      <c r="K47" s="56" t="s">
        <v>23</v>
      </c>
    </row>
    <row r="48" spans="2:11" ht="60" customHeight="1" x14ac:dyDescent="0.25">
      <c r="B48" s="6" t="s">
        <v>499</v>
      </c>
      <c r="C48" s="6" t="s">
        <v>25</v>
      </c>
      <c r="D48" s="6" t="s">
        <v>506</v>
      </c>
      <c r="E48" s="6" t="s">
        <v>829</v>
      </c>
      <c r="F48" s="6" t="s">
        <v>23</v>
      </c>
      <c r="G48" s="6" t="s">
        <v>27</v>
      </c>
      <c r="H48" s="6" t="s">
        <v>23</v>
      </c>
      <c r="I48" s="6" t="s">
        <v>15</v>
      </c>
      <c r="J48" s="55" t="s">
        <v>499</v>
      </c>
      <c r="K48" s="56" t="s">
        <v>23</v>
      </c>
    </row>
    <row r="49" spans="2:11" ht="60" customHeight="1" x14ac:dyDescent="0.25">
      <c r="B49" s="6" t="s">
        <v>499</v>
      </c>
      <c r="C49" s="6" t="s">
        <v>25</v>
      </c>
      <c r="D49" s="6" t="s">
        <v>506</v>
      </c>
      <c r="E49" s="6" t="s">
        <v>829</v>
      </c>
      <c r="F49" s="6" t="s">
        <v>23</v>
      </c>
      <c r="G49" s="6" t="s">
        <v>27</v>
      </c>
      <c r="H49" s="6" t="s">
        <v>23</v>
      </c>
      <c r="I49" s="6" t="s">
        <v>15</v>
      </c>
      <c r="J49" s="55" t="s">
        <v>499</v>
      </c>
      <c r="K49" s="56" t="s">
        <v>23</v>
      </c>
    </row>
    <row r="50" spans="2:11" ht="60" customHeight="1" x14ac:dyDescent="0.25">
      <c r="B50" s="6" t="s">
        <v>499</v>
      </c>
      <c r="C50" s="6" t="s">
        <v>25</v>
      </c>
      <c r="D50" s="6" t="s">
        <v>506</v>
      </c>
      <c r="E50" s="6" t="s">
        <v>830</v>
      </c>
      <c r="F50" s="6" t="s">
        <v>23</v>
      </c>
      <c r="G50" s="6" t="s">
        <v>27</v>
      </c>
      <c r="H50" s="6" t="s">
        <v>23</v>
      </c>
      <c r="I50" s="6" t="s">
        <v>15</v>
      </c>
      <c r="J50" s="55" t="s">
        <v>499</v>
      </c>
      <c r="K50" s="56" t="s">
        <v>23</v>
      </c>
    </row>
    <row r="51" spans="2:11" ht="60" customHeight="1" x14ac:dyDescent="0.25">
      <c r="B51" s="6" t="s">
        <v>499</v>
      </c>
      <c r="C51" s="6" t="s">
        <v>25</v>
      </c>
      <c r="D51" s="6" t="s">
        <v>506</v>
      </c>
      <c r="E51" s="6" t="s">
        <v>830</v>
      </c>
      <c r="F51" s="6" t="s">
        <v>23</v>
      </c>
      <c r="G51" s="6" t="s">
        <v>27</v>
      </c>
      <c r="H51" s="6" t="s">
        <v>23</v>
      </c>
      <c r="I51" s="6" t="s">
        <v>15</v>
      </c>
      <c r="J51" s="55" t="s">
        <v>499</v>
      </c>
      <c r="K51" s="56" t="s">
        <v>23</v>
      </c>
    </row>
    <row r="52" spans="2:11" ht="60" customHeight="1" x14ac:dyDescent="0.25">
      <c r="B52" s="6" t="s">
        <v>499</v>
      </c>
      <c r="C52" s="6" t="s">
        <v>25</v>
      </c>
      <c r="D52" s="6" t="s">
        <v>506</v>
      </c>
      <c r="E52" s="6" t="s">
        <v>830</v>
      </c>
      <c r="F52" s="6" t="s">
        <v>23</v>
      </c>
      <c r="G52" s="6" t="s">
        <v>27</v>
      </c>
      <c r="H52" s="6" t="s">
        <v>23</v>
      </c>
      <c r="I52" s="6" t="s">
        <v>15</v>
      </c>
      <c r="J52" s="55" t="s">
        <v>499</v>
      </c>
      <c r="K52" s="56" t="s">
        <v>23</v>
      </c>
    </row>
    <row r="53" spans="2:11" ht="60" customHeight="1" x14ac:dyDescent="0.25">
      <c r="B53" s="6" t="s">
        <v>499</v>
      </c>
      <c r="C53" s="6" t="s">
        <v>25</v>
      </c>
      <c r="D53" s="6" t="s">
        <v>506</v>
      </c>
      <c r="E53" s="6" t="s">
        <v>830</v>
      </c>
      <c r="F53" s="6" t="s">
        <v>23</v>
      </c>
      <c r="G53" s="6" t="s">
        <v>27</v>
      </c>
      <c r="H53" s="6" t="s">
        <v>23</v>
      </c>
      <c r="I53" s="6" t="s">
        <v>15</v>
      </c>
      <c r="J53" s="55" t="s">
        <v>499</v>
      </c>
      <c r="K53" s="56" t="s">
        <v>23</v>
      </c>
    </row>
    <row r="54" spans="2:11" ht="60" customHeight="1" x14ac:dyDescent="0.25">
      <c r="B54" s="6" t="s">
        <v>499</v>
      </c>
      <c r="C54" s="6" t="s">
        <v>25</v>
      </c>
      <c r="D54" s="6" t="s">
        <v>506</v>
      </c>
      <c r="E54" s="6" t="s">
        <v>830</v>
      </c>
      <c r="F54" s="6" t="s">
        <v>23</v>
      </c>
      <c r="G54" s="6" t="s">
        <v>27</v>
      </c>
      <c r="H54" s="6" t="s">
        <v>23</v>
      </c>
      <c r="I54" s="6" t="s">
        <v>15</v>
      </c>
      <c r="J54" s="55" t="s">
        <v>499</v>
      </c>
      <c r="K54" s="56" t="s">
        <v>23</v>
      </c>
    </row>
    <row r="55" spans="2:11" ht="60" customHeight="1" x14ac:dyDescent="0.25">
      <c r="B55" s="6" t="s">
        <v>499</v>
      </c>
      <c r="C55" s="6" t="s">
        <v>25</v>
      </c>
      <c r="D55" s="6" t="s">
        <v>506</v>
      </c>
      <c r="E55" s="6" t="s">
        <v>831</v>
      </c>
      <c r="F55" s="6" t="s">
        <v>23</v>
      </c>
      <c r="G55" s="6" t="s">
        <v>27</v>
      </c>
      <c r="H55" s="6" t="s">
        <v>23</v>
      </c>
      <c r="I55" s="6" t="s">
        <v>15</v>
      </c>
      <c r="J55" s="55" t="s">
        <v>499</v>
      </c>
      <c r="K55" s="56" t="s">
        <v>23</v>
      </c>
    </row>
    <row r="56" spans="2:11" ht="60" customHeight="1" x14ac:dyDescent="0.25">
      <c r="B56" s="6" t="s">
        <v>499</v>
      </c>
      <c r="C56" s="6" t="s">
        <v>25</v>
      </c>
      <c r="D56" s="6" t="s">
        <v>506</v>
      </c>
      <c r="E56" s="6" t="s">
        <v>832</v>
      </c>
      <c r="F56" s="6" t="s">
        <v>23</v>
      </c>
      <c r="G56" s="6" t="s">
        <v>27</v>
      </c>
      <c r="H56" s="6" t="s">
        <v>23</v>
      </c>
      <c r="I56" s="6" t="s">
        <v>15</v>
      </c>
      <c r="J56" s="55" t="s">
        <v>499</v>
      </c>
      <c r="K56" s="56" t="s">
        <v>23</v>
      </c>
    </row>
    <row r="57" spans="2:11" ht="60" customHeight="1" x14ac:dyDescent="0.25">
      <c r="B57" s="6" t="s">
        <v>499</v>
      </c>
      <c r="C57" s="6" t="s">
        <v>25</v>
      </c>
      <c r="D57" s="6" t="s">
        <v>506</v>
      </c>
      <c r="E57" s="6" t="s">
        <v>832</v>
      </c>
      <c r="F57" s="6" t="s">
        <v>23</v>
      </c>
      <c r="G57" s="6" t="s">
        <v>27</v>
      </c>
      <c r="H57" s="6" t="s">
        <v>23</v>
      </c>
      <c r="I57" s="6" t="s">
        <v>15</v>
      </c>
      <c r="J57" s="55" t="s">
        <v>499</v>
      </c>
      <c r="K57" s="56" t="s">
        <v>23</v>
      </c>
    </row>
    <row r="58" spans="2:11" ht="60" customHeight="1" x14ac:dyDescent="0.25">
      <c r="B58" s="6" t="s">
        <v>499</v>
      </c>
      <c r="C58" s="6" t="s">
        <v>25</v>
      </c>
      <c r="D58" s="6" t="s">
        <v>506</v>
      </c>
      <c r="E58" s="6" t="s">
        <v>832</v>
      </c>
      <c r="F58" s="6" t="s">
        <v>23</v>
      </c>
      <c r="G58" s="6" t="s">
        <v>27</v>
      </c>
      <c r="H58" s="6" t="s">
        <v>23</v>
      </c>
      <c r="I58" s="6" t="s">
        <v>15</v>
      </c>
      <c r="J58" s="55" t="s">
        <v>499</v>
      </c>
      <c r="K58" s="56" t="s">
        <v>23</v>
      </c>
    </row>
    <row r="59" spans="2:11" ht="60" customHeight="1" x14ac:dyDescent="0.25">
      <c r="B59" s="6" t="s">
        <v>499</v>
      </c>
      <c r="C59" s="6" t="s">
        <v>25</v>
      </c>
      <c r="D59" s="6" t="s">
        <v>506</v>
      </c>
      <c r="E59" s="6" t="s">
        <v>833</v>
      </c>
      <c r="F59" s="6" t="s">
        <v>23</v>
      </c>
      <c r="G59" s="6" t="s">
        <v>27</v>
      </c>
      <c r="H59" s="6" t="s">
        <v>23</v>
      </c>
      <c r="I59" s="6" t="s">
        <v>15</v>
      </c>
      <c r="J59" s="55" t="s">
        <v>499</v>
      </c>
      <c r="K59" s="56" t="s">
        <v>23</v>
      </c>
    </row>
    <row r="60" spans="2:11" ht="60" customHeight="1" x14ac:dyDescent="0.25">
      <c r="B60" s="6" t="s">
        <v>499</v>
      </c>
      <c r="C60" s="6" t="s">
        <v>25</v>
      </c>
      <c r="D60" s="6" t="s">
        <v>506</v>
      </c>
      <c r="E60" s="6" t="s">
        <v>834</v>
      </c>
      <c r="F60" s="6" t="s">
        <v>23</v>
      </c>
      <c r="G60" s="6" t="s">
        <v>27</v>
      </c>
      <c r="H60" s="6" t="s">
        <v>23</v>
      </c>
      <c r="I60" s="6" t="s">
        <v>15</v>
      </c>
      <c r="J60" s="55" t="s">
        <v>499</v>
      </c>
      <c r="K60" s="56" t="s">
        <v>23</v>
      </c>
    </row>
    <row r="61" spans="2:11" ht="60" customHeight="1" x14ac:dyDescent="0.25">
      <c r="B61" s="6" t="s">
        <v>499</v>
      </c>
      <c r="C61" s="6" t="s">
        <v>25</v>
      </c>
      <c r="D61" s="6" t="s">
        <v>506</v>
      </c>
      <c r="E61" s="6" t="s">
        <v>835</v>
      </c>
      <c r="F61" s="6" t="s">
        <v>23</v>
      </c>
      <c r="G61" s="6" t="s">
        <v>27</v>
      </c>
      <c r="H61" s="6" t="s">
        <v>23</v>
      </c>
      <c r="I61" s="6" t="s">
        <v>15</v>
      </c>
      <c r="J61" s="55" t="s">
        <v>499</v>
      </c>
      <c r="K61" s="56" t="s">
        <v>23</v>
      </c>
    </row>
    <row r="62" spans="2:11" ht="60" customHeight="1" x14ac:dyDescent="0.25">
      <c r="B62" s="6" t="s">
        <v>499</v>
      </c>
      <c r="C62" s="6" t="s">
        <v>25</v>
      </c>
      <c r="D62" s="6" t="s">
        <v>803</v>
      </c>
      <c r="E62" s="6" t="s">
        <v>836</v>
      </c>
      <c r="F62" s="6" t="s">
        <v>12</v>
      </c>
      <c r="G62" s="6" t="s">
        <v>27</v>
      </c>
      <c r="H62" s="6" t="s">
        <v>133</v>
      </c>
      <c r="I62" s="6" t="s">
        <v>15</v>
      </c>
      <c r="J62" s="55" t="s">
        <v>507</v>
      </c>
      <c r="K62" s="56" t="s">
        <v>23</v>
      </c>
    </row>
    <row r="63" spans="2:11" ht="60" customHeight="1" x14ac:dyDescent="0.25">
      <c r="B63" s="6" t="s">
        <v>499</v>
      </c>
      <c r="C63" s="6" t="s">
        <v>11</v>
      </c>
      <c r="D63" s="6" t="s">
        <v>508</v>
      </c>
      <c r="E63" s="6" t="s">
        <v>509</v>
      </c>
      <c r="F63" s="6" t="s">
        <v>12</v>
      </c>
      <c r="G63" s="6" t="s">
        <v>20</v>
      </c>
      <c r="H63" s="6" t="s">
        <v>61</v>
      </c>
      <c r="I63" s="6" t="s">
        <v>22</v>
      </c>
      <c r="J63" s="56" t="s">
        <v>23</v>
      </c>
      <c r="K63" s="55" t="s">
        <v>510</v>
      </c>
    </row>
    <row r="64" spans="2:11" ht="60" customHeight="1" x14ac:dyDescent="0.25">
      <c r="B64" s="6" t="s">
        <v>499</v>
      </c>
      <c r="C64" s="6" t="s">
        <v>11</v>
      </c>
      <c r="D64" s="6" t="s">
        <v>511</v>
      </c>
      <c r="E64" s="6" t="s">
        <v>512</v>
      </c>
      <c r="F64" s="6" t="s">
        <v>12</v>
      </c>
      <c r="G64" s="6" t="s">
        <v>20</v>
      </c>
      <c r="H64" s="6" t="s">
        <v>61</v>
      </c>
      <c r="I64" s="6" t="s">
        <v>22</v>
      </c>
      <c r="J64" s="56" t="s">
        <v>23</v>
      </c>
      <c r="K64" s="55" t="s">
        <v>510</v>
      </c>
    </row>
    <row r="65" spans="2:11" ht="60" customHeight="1" x14ac:dyDescent="0.25">
      <c r="B65" s="6" t="s">
        <v>499</v>
      </c>
      <c r="C65" s="6" t="s">
        <v>11</v>
      </c>
      <c r="D65" s="6" t="s">
        <v>513</v>
      </c>
      <c r="E65" s="6" t="s">
        <v>514</v>
      </c>
      <c r="F65" s="6" t="s">
        <v>12</v>
      </c>
      <c r="G65" s="6" t="s">
        <v>20</v>
      </c>
      <c r="H65" s="6" t="s">
        <v>61</v>
      </c>
      <c r="I65" s="6" t="s">
        <v>22</v>
      </c>
      <c r="J65" s="56" t="s">
        <v>23</v>
      </c>
      <c r="K65" s="55" t="s">
        <v>510</v>
      </c>
    </row>
    <row r="66" spans="2:11" ht="60" customHeight="1" x14ac:dyDescent="0.25">
      <c r="B66" s="6" t="s">
        <v>499</v>
      </c>
      <c r="C66" s="6" t="s">
        <v>11</v>
      </c>
      <c r="D66" s="6" t="s">
        <v>515</v>
      </c>
      <c r="E66" s="6" t="s">
        <v>516</v>
      </c>
      <c r="F66" s="6" t="s">
        <v>12</v>
      </c>
      <c r="G66" s="6" t="s">
        <v>20</v>
      </c>
      <c r="H66" s="6" t="s">
        <v>61</v>
      </c>
      <c r="I66" s="6" t="s">
        <v>22</v>
      </c>
      <c r="J66" s="56" t="s">
        <v>23</v>
      </c>
      <c r="K66" s="55" t="s">
        <v>510</v>
      </c>
    </row>
    <row r="67" spans="2:11" ht="60" customHeight="1" x14ac:dyDescent="0.25">
      <c r="B67" s="6" t="s">
        <v>499</v>
      </c>
      <c r="C67" s="6" t="s">
        <v>11</v>
      </c>
      <c r="D67" s="6" t="s">
        <v>517</v>
      </c>
      <c r="E67" s="6" t="s">
        <v>518</v>
      </c>
      <c r="F67" s="6" t="s">
        <v>12</v>
      </c>
      <c r="G67" s="6" t="s">
        <v>20</v>
      </c>
      <c r="H67" s="6" t="s">
        <v>61</v>
      </c>
      <c r="I67" s="6" t="s">
        <v>15</v>
      </c>
      <c r="J67" s="56" t="s">
        <v>23</v>
      </c>
      <c r="K67" s="55" t="s">
        <v>510</v>
      </c>
    </row>
    <row r="68" spans="2:11" ht="60" customHeight="1" x14ac:dyDescent="0.25">
      <c r="B68" s="6" t="s">
        <v>499</v>
      </c>
      <c r="C68" s="6" t="s">
        <v>25</v>
      </c>
      <c r="D68" s="6" t="s">
        <v>804</v>
      </c>
      <c r="E68" s="6" t="s">
        <v>837</v>
      </c>
      <c r="F68" s="6" t="s">
        <v>12</v>
      </c>
      <c r="G68" s="6" t="s">
        <v>27</v>
      </c>
      <c r="H68" s="6" t="s">
        <v>133</v>
      </c>
      <c r="I68" s="6" t="s">
        <v>15</v>
      </c>
      <c r="J68" s="55"/>
      <c r="K68" s="31" t="s">
        <v>507</v>
      </c>
    </row>
    <row r="69" spans="2:11" ht="60" customHeight="1" x14ac:dyDescent="0.25">
      <c r="B69" s="6" t="s">
        <v>499</v>
      </c>
      <c r="C69" s="6" t="s">
        <v>11</v>
      </c>
      <c r="D69" s="6" t="s">
        <v>519</v>
      </c>
      <c r="E69" s="6" t="s">
        <v>520</v>
      </c>
      <c r="F69" s="6" t="s">
        <v>12</v>
      </c>
      <c r="G69" s="6" t="s">
        <v>20</v>
      </c>
      <c r="H69" s="6" t="s">
        <v>14</v>
      </c>
      <c r="I69" s="6" t="s">
        <v>22</v>
      </c>
      <c r="J69" s="43" t="s">
        <v>23</v>
      </c>
      <c r="K69" s="31" t="s">
        <v>521</v>
      </c>
    </row>
    <row r="70" spans="2:11" ht="60" customHeight="1" x14ac:dyDescent="0.25">
      <c r="B70" s="6" t="s">
        <v>499</v>
      </c>
      <c r="C70" s="6" t="s">
        <v>11</v>
      </c>
      <c r="D70" s="6" t="s">
        <v>522</v>
      </c>
      <c r="E70" s="6" t="s">
        <v>523</v>
      </c>
      <c r="F70" s="6" t="s">
        <v>12</v>
      </c>
      <c r="G70" s="6" t="s">
        <v>20</v>
      </c>
      <c r="H70" s="6" t="s">
        <v>14</v>
      </c>
      <c r="I70" s="6" t="s">
        <v>15</v>
      </c>
      <c r="J70" s="43" t="s">
        <v>23</v>
      </c>
      <c r="K70" s="31" t="s">
        <v>510</v>
      </c>
    </row>
    <row r="71" spans="2:11" ht="60" customHeight="1" x14ac:dyDescent="0.25">
      <c r="B71" s="6" t="s">
        <v>499</v>
      </c>
      <c r="C71" s="6" t="s">
        <v>25</v>
      </c>
      <c r="D71" s="6" t="s">
        <v>524</v>
      </c>
      <c r="E71" s="6" t="s">
        <v>838</v>
      </c>
      <c r="F71" s="6" t="s">
        <v>23</v>
      </c>
      <c r="G71" s="6" t="s">
        <v>27</v>
      </c>
      <c r="H71" s="6" t="s">
        <v>23</v>
      </c>
      <c r="I71" s="6" t="s">
        <v>23</v>
      </c>
      <c r="J71" s="31" t="s">
        <v>507</v>
      </c>
      <c r="K71" s="43" t="s">
        <v>23</v>
      </c>
    </row>
    <row r="72" spans="2:11" ht="60" customHeight="1" x14ac:dyDescent="0.25">
      <c r="B72" s="6" t="s">
        <v>499</v>
      </c>
      <c r="C72" s="6" t="s">
        <v>25</v>
      </c>
      <c r="D72" s="6" t="s">
        <v>525</v>
      </c>
      <c r="E72" s="6" t="s">
        <v>839</v>
      </c>
      <c r="F72" s="6" t="s">
        <v>23</v>
      </c>
      <c r="G72" s="6" t="s">
        <v>27</v>
      </c>
      <c r="H72" s="6" t="s">
        <v>23</v>
      </c>
      <c r="I72" s="6" t="s">
        <v>23</v>
      </c>
      <c r="J72" s="31" t="s">
        <v>507</v>
      </c>
      <c r="K72" s="43" t="s">
        <v>23</v>
      </c>
    </row>
    <row r="73" spans="2:11" ht="60" customHeight="1" x14ac:dyDescent="0.25">
      <c r="B73" s="6" t="s">
        <v>499</v>
      </c>
      <c r="C73" s="6" t="s">
        <v>25</v>
      </c>
      <c r="D73" s="6" t="s">
        <v>526</v>
      </c>
      <c r="E73" s="41" t="s">
        <v>737</v>
      </c>
      <c r="F73" s="6" t="s">
        <v>23</v>
      </c>
      <c r="G73" s="6" t="s">
        <v>27</v>
      </c>
      <c r="H73" s="6" t="s">
        <v>23</v>
      </c>
      <c r="I73" s="6" t="s">
        <v>23</v>
      </c>
      <c r="J73" s="31" t="s">
        <v>507</v>
      </c>
      <c r="K73" s="43" t="s">
        <v>23</v>
      </c>
    </row>
    <row r="74" spans="2:11" ht="60" customHeight="1" x14ac:dyDescent="0.25">
      <c r="B74" s="6" t="s">
        <v>499</v>
      </c>
      <c r="C74" s="6" t="s">
        <v>25</v>
      </c>
      <c r="D74" s="6" t="s">
        <v>524</v>
      </c>
      <c r="E74" s="41" t="s">
        <v>735</v>
      </c>
      <c r="F74" s="6" t="s">
        <v>23</v>
      </c>
      <c r="G74" s="6" t="s">
        <v>27</v>
      </c>
      <c r="H74" s="6" t="s">
        <v>23</v>
      </c>
      <c r="I74" s="6" t="s">
        <v>23</v>
      </c>
      <c r="J74" s="31" t="s">
        <v>507</v>
      </c>
      <c r="K74" s="43" t="s">
        <v>23</v>
      </c>
    </row>
    <row r="75" spans="2:11" ht="60" customHeight="1" x14ac:dyDescent="0.25">
      <c r="B75" s="6" t="s">
        <v>499</v>
      </c>
      <c r="C75" s="6" t="s">
        <v>25</v>
      </c>
      <c r="D75" s="6" t="s">
        <v>524</v>
      </c>
      <c r="E75" s="41" t="s">
        <v>735</v>
      </c>
      <c r="F75" s="6" t="s">
        <v>23</v>
      </c>
      <c r="G75" s="6" t="s">
        <v>27</v>
      </c>
      <c r="H75" s="6" t="s">
        <v>23</v>
      </c>
      <c r="I75" s="6" t="s">
        <v>23</v>
      </c>
      <c r="J75" s="31" t="s">
        <v>507</v>
      </c>
      <c r="K75" s="43" t="s">
        <v>23</v>
      </c>
    </row>
    <row r="76" spans="2:11" ht="60" customHeight="1" x14ac:dyDescent="0.25">
      <c r="B76" s="6" t="s">
        <v>499</v>
      </c>
      <c r="C76" s="6" t="s">
        <v>25</v>
      </c>
      <c r="D76" s="6" t="s">
        <v>527</v>
      </c>
      <c r="E76" s="6" t="s">
        <v>736</v>
      </c>
      <c r="F76" s="6" t="s">
        <v>23</v>
      </c>
      <c r="G76" s="6" t="s">
        <v>27</v>
      </c>
      <c r="H76" s="6" t="s">
        <v>23</v>
      </c>
      <c r="I76" s="6" t="s">
        <v>23</v>
      </c>
      <c r="J76" s="31" t="s">
        <v>507</v>
      </c>
      <c r="K76" s="43" t="s">
        <v>23</v>
      </c>
    </row>
    <row r="77" spans="2:11" ht="60" customHeight="1" x14ac:dyDescent="0.25">
      <c r="B77" s="6" t="s">
        <v>499</v>
      </c>
      <c r="C77" s="6" t="s">
        <v>25</v>
      </c>
      <c r="D77" s="42" t="s">
        <v>526</v>
      </c>
      <c r="E77" s="41" t="s">
        <v>737</v>
      </c>
      <c r="F77" s="6" t="s">
        <v>23</v>
      </c>
      <c r="G77" s="6" t="s">
        <v>27</v>
      </c>
      <c r="H77" s="6" t="s">
        <v>23</v>
      </c>
      <c r="I77" s="6" t="s">
        <v>23</v>
      </c>
      <c r="J77" s="31" t="s">
        <v>507</v>
      </c>
      <c r="K77" s="43" t="s">
        <v>23</v>
      </c>
    </row>
    <row r="78" spans="2:11" ht="60" customHeight="1" x14ac:dyDescent="0.25">
      <c r="B78" s="6" t="s">
        <v>499</v>
      </c>
      <c r="C78" s="6" t="s">
        <v>25</v>
      </c>
      <c r="D78" s="6" t="s">
        <v>528</v>
      </c>
      <c r="E78" s="6" t="s">
        <v>52</v>
      </c>
      <c r="F78" s="6" t="s">
        <v>23</v>
      </c>
      <c r="G78" s="6" t="s">
        <v>27</v>
      </c>
      <c r="H78" s="6" t="s">
        <v>23</v>
      </c>
      <c r="I78" s="6" t="s">
        <v>23</v>
      </c>
      <c r="J78" s="31" t="s">
        <v>507</v>
      </c>
      <c r="K78" s="43" t="s">
        <v>23</v>
      </c>
    </row>
    <row r="79" spans="2:11" ht="60" customHeight="1" x14ac:dyDescent="0.25">
      <c r="B79" s="6" t="s">
        <v>499</v>
      </c>
      <c r="C79" s="6" t="s">
        <v>11</v>
      </c>
      <c r="D79" s="6" t="s">
        <v>529</v>
      </c>
      <c r="E79" s="6" t="s">
        <v>530</v>
      </c>
      <c r="F79" s="6" t="s">
        <v>12</v>
      </c>
      <c r="G79" s="6" t="s">
        <v>20</v>
      </c>
      <c r="H79" s="6" t="s">
        <v>61</v>
      </c>
      <c r="I79" s="6" t="s">
        <v>22</v>
      </c>
      <c r="J79" s="31" t="s">
        <v>531</v>
      </c>
      <c r="K79" s="43" t="s">
        <v>23</v>
      </c>
    </row>
    <row r="80" spans="2:11" ht="60" customHeight="1" x14ac:dyDescent="0.25">
      <c r="B80" s="6" t="s">
        <v>499</v>
      </c>
      <c r="C80" s="6" t="s">
        <v>11</v>
      </c>
      <c r="D80" s="6" t="s">
        <v>532</v>
      </c>
      <c r="E80" s="6" t="s">
        <v>533</v>
      </c>
      <c r="F80" s="6" t="s">
        <v>12</v>
      </c>
      <c r="G80" s="6" t="s">
        <v>27</v>
      </c>
      <c r="H80" s="6" t="s">
        <v>133</v>
      </c>
      <c r="I80" s="6" t="s">
        <v>15</v>
      </c>
      <c r="J80" s="31" t="s">
        <v>88</v>
      </c>
      <c r="K80" s="43" t="s">
        <v>23</v>
      </c>
    </row>
    <row r="81" spans="2:11" ht="60" customHeight="1" x14ac:dyDescent="0.25">
      <c r="B81" s="6" t="s">
        <v>499</v>
      </c>
      <c r="C81" s="6" t="s">
        <v>11</v>
      </c>
      <c r="D81" s="6" t="s">
        <v>534</v>
      </c>
      <c r="E81" s="6" t="s">
        <v>535</v>
      </c>
      <c r="F81" s="6" t="s">
        <v>12</v>
      </c>
      <c r="G81" s="6" t="s">
        <v>20</v>
      </c>
      <c r="H81" s="6" t="s">
        <v>14</v>
      </c>
      <c r="I81" s="6" t="s">
        <v>15</v>
      </c>
      <c r="J81" s="31" t="s">
        <v>23</v>
      </c>
      <c r="K81" s="43" t="s">
        <v>36</v>
      </c>
    </row>
    <row r="82" spans="2:11" ht="60" customHeight="1" x14ac:dyDescent="0.25">
      <c r="B82" s="6" t="s">
        <v>499</v>
      </c>
      <c r="C82" s="6" t="s">
        <v>11</v>
      </c>
      <c r="D82" s="6" t="s">
        <v>536</v>
      </c>
      <c r="E82" s="6" t="s">
        <v>537</v>
      </c>
      <c r="F82" s="6" t="s">
        <v>12</v>
      </c>
      <c r="G82" s="6" t="s">
        <v>13</v>
      </c>
      <c r="H82" s="6" t="s">
        <v>17</v>
      </c>
      <c r="I82" s="6" t="s">
        <v>15</v>
      </c>
      <c r="J82" s="31" t="s">
        <v>23</v>
      </c>
      <c r="K82" s="43" t="s">
        <v>538</v>
      </c>
    </row>
    <row r="83" spans="2:11" ht="60" customHeight="1" x14ac:dyDescent="0.25">
      <c r="B83" s="6" t="s">
        <v>499</v>
      </c>
      <c r="C83" s="6" t="s">
        <v>11</v>
      </c>
      <c r="D83" s="6" t="s">
        <v>539</v>
      </c>
      <c r="E83" s="6" t="s">
        <v>540</v>
      </c>
      <c r="F83" s="6" t="s">
        <v>12</v>
      </c>
      <c r="G83" s="6" t="s">
        <v>20</v>
      </c>
      <c r="H83" s="6" t="s">
        <v>14</v>
      </c>
      <c r="I83" s="6" t="s">
        <v>15</v>
      </c>
      <c r="J83" s="31" t="s">
        <v>23</v>
      </c>
      <c r="K83" s="43" t="s">
        <v>541</v>
      </c>
    </row>
    <row r="84" spans="2:11" ht="60" customHeight="1" x14ac:dyDescent="0.25">
      <c r="B84" s="6" t="s">
        <v>499</v>
      </c>
      <c r="C84" s="6" t="s">
        <v>11</v>
      </c>
      <c r="D84" s="6" t="s">
        <v>542</v>
      </c>
      <c r="E84" s="6" t="s">
        <v>543</v>
      </c>
      <c r="F84" s="6" t="s">
        <v>12</v>
      </c>
      <c r="G84" s="6" t="s">
        <v>20</v>
      </c>
      <c r="H84" s="6" t="s">
        <v>14</v>
      </c>
      <c r="I84" s="6" t="s">
        <v>15</v>
      </c>
      <c r="J84" s="31" t="s">
        <v>23</v>
      </c>
      <c r="K84" s="43" t="s">
        <v>541</v>
      </c>
    </row>
    <row r="85" spans="2:11" ht="60" customHeight="1" x14ac:dyDescent="0.25">
      <c r="B85" s="6" t="s">
        <v>499</v>
      </c>
      <c r="C85" s="6" t="s">
        <v>11</v>
      </c>
      <c r="D85" s="6" t="s">
        <v>544</v>
      </c>
      <c r="E85" s="6" t="s">
        <v>545</v>
      </c>
      <c r="F85" s="6" t="s">
        <v>12</v>
      </c>
      <c r="G85" s="6" t="s">
        <v>20</v>
      </c>
      <c r="H85" s="6" t="s">
        <v>14</v>
      </c>
      <c r="I85" s="6" t="s">
        <v>15</v>
      </c>
      <c r="J85" s="31" t="s">
        <v>23</v>
      </c>
      <c r="K85" s="43" t="s">
        <v>541</v>
      </c>
    </row>
    <row r="86" spans="2:11" ht="60" customHeight="1" x14ac:dyDescent="0.25">
      <c r="B86" s="6" t="s">
        <v>499</v>
      </c>
      <c r="C86" s="6" t="s">
        <v>11</v>
      </c>
      <c r="D86" s="6" t="s">
        <v>546</v>
      </c>
      <c r="E86" s="6" t="s">
        <v>547</v>
      </c>
      <c r="F86" s="6" t="s">
        <v>12</v>
      </c>
      <c r="G86" s="6" t="s">
        <v>20</v>
      </c>
      <c r="H86" s="6" t="s">
        <v>14</v>
      </c>
      <c r="I86" s="6" t="s">
        <v>15</v>
      </c>
      <c r="J86" s="31" t="s">
        <v>23</v>
      </c>
      <c r="K86" s="43" t="s">
        <v>541</v>
      </c>
    </row>
    <row r="87" spans="2:11" ht="60" customHeight="1" x14ac:dyDescent="0.25">
      <c r="B87" s="6" t="s">
        <v>499</v>
      </c>
      <c r="C87" s="6" t="s">
        <v>11</v>
      </c>
      <c r="D87" s="6" t="s">
        <v>548</v>
      </c>
      <c r="E87" s="6" t="s">
        <v>549</v>
      </c>
      <c r="F87" s="6" t="s">
        <v>12</v>
      </c>
      <c r="G87" s="6" t="s">
        <v>20</v>
      </c>
      <c r="H87" s="6" t="s">
        <v>14</v>
      </c>
      <c r="I87" s="6" t="s">
        <v>15</v>
      </c>
      <c r="J87" s="31" t="s">
        <v>23</v>
      </c>
      <c r="K87" s="43" t="s">
        <v>541</v>
      </c>
    </row>
    <row r="88" spans="2:11" ht="60" customHeight="1" x14ac:dyDescent="0.25">
      <c r="B88" s="6" t="s">
        <v>499</v>
      </c>
      <c r="C88" s="6" t="s">
        <v>11</v>
      </c>
      <c r="D88" s="6" t="s">
        <v>550</v>
      </c>
      <c r="E88" s="6" t="s">
        <v>551</v>
      </c>
      <c r="F88" s="6" t="s">
        <v>12</v>
      </c>
      <c r="G88" s="6" t="s">
        <v>20</v>
      </c>
      <c r="H88" s="6" t="s">
        <v>14</v>
      </c>
      <c r="I88" s="6" t="s">
        <v>15</v>
      </c>
      <c r="J88" s="31" t="s">
        <v>23</v>
      </c>
      <c r="K88" s="43" t="s">
        <v>541</v>
      </c>
    </row>
    <row r="89" spans="2:11" ht="60" customHeight="1" x14ac:dyDescent="0.25">
      <c r="B89" s="6" t="s">
        <v>499</v>
      </c>
      <c r="C89" s="6" t="s">
        <v>25</v>
      </c>
      <c r="D89" s="6" t="s">
        <v>552</v>
      </c>
      <c r="E89" s="6" t="s">
        <v>738</v>
      </c>
      <c r="F89" s="6" t="s">
        <v>12</v>
      </c>
      <c r="G89" s="6" t="s">
        <v>20</v>
      </c>
      <c r="H89" s="6" t="s">
        <v>140</v>
      </c>
      <c r="I89" s="6" t="s">
        <v>15</v>
      </c>
      <c r="J89" s="31" t="s">
        <v>499</v>
      </c>
      <c r="K89" s="43" t="s">
        <v>23</v>
      </c>
    </row>
    <row r="90" spans="2:11" ht="60" customHeight="1" x14ac:dyDescent="0.25">
      <c r="B90" s="6" t="s">
        <v>499</v>
      </c>
      <c r="C90" s="6" t="s">
        <v>25</v>
      </c>
      <c r="D90" s="6" t="s">
        <v>553</v>
      </c>
      <c r="E90" s="6" t="s">
        <v>735</v>
      </c>
      <c r="F90" s="6" t="s">
        <v>12</v>
      </c>
      <c r="G90" s="6" t="s">
        <v>20</v>
      </c>
      <c r="H90" s="6" t="s">
        <v>140</v>
      </c>
      <c r="I90" s="6" t="s">
        <v>15</v>
      </c>
      <c r="J90" s="31" t="s">
        <v>499</v>
      </c>
      <c r="K90" s="43" t="s">
        <v>23</v>
      </c>
    </row>
    <row r="91" spans="2:11" ht="60" customHeight="1" x14ac:dyDescent="0.25">
      <c r="B91" s="6" t="s">
        <v>499</v>
      </c>
      <c r="C91" s="6" t="s">
        <v>25</v>
      </c>
      <c r="D91" s="6" t="s">
        <v>554</v>
      </c>
      <c r="E91" s="6" t="s">
        <v>739</v>
      </c>
      <c r="F91" s="6" t="s">
        <v>12</v>
      </c>
      <c r="G91" s="6" t="s">
        <v>20</v>
      </c>
      <c r="H91" s="6" t="s">
        <v>140</v>
      </c>
      <c r="I91" s="6" t="s">
        <v>15</v>
      </c>
      <c r="J91" s="31" t="s">
        <v>499</v>
      </c>
      <c r="K91" s="43" t="s">
        <v>23</v>
      </c>
    </row>
    <row r="92" spans="2:11" ht="60" customHeight="1" x14ac:dyDescent="0.25">
      <c r="B92" s="6" t="s">
        <v>499</v>
      </c>
      <c r="C92" s="6" t="s">
        <v>25</v>
      </c>
      <c r="D92" s="6" t="s">
        <v>555</v>
      </c>
      <c r="E92" s="6" t="s">
        <v>739</v>
      </c>
      <c r="F92" s="6" t="s">
        <v>12</v>
      </c>
      <c r="G92" s="6" t="s">
        <v>20</v>
      </c>
      <c r="H92" s="6" t="s">
        <v>140</v>
      </c>
      <c r="I92" s="6" t="s">
        <v>15</v>
      </c>
      <c r="J92" s="31" t="s">
        <v>499</v>
      </c>
      <c r="K92" s="43" t="s">
        <v>23</v>
      </c>
    </row>
    <row r="93" spans="2:11" ht="60" customHeight="1" x14ac:dyDescent="0.25">
      <c r="B93" s="6" t="s">
        <v>499</v>
      </c>
      <c r="C93" s="6" t="s">
        <v>25</v>
      </c>
      <c r="D93" s="6" t="s">
        <v>556</v>
      </c>
      <c r="E93" s="41" t="s">
        <v>737</v>
      </c>
      <c r="F93" s="6" t="s">
        <v>12</v>
      </c>
      <c r="G93" s="6" t="s">
        <v>20</v>
      </c>
      <c r="H93" s="6" t="s">
        <v>140</v>
      </c>
      <c r="I93" s="6" t="s">
        <v>15</v>
      </c>
      <c r="J93" s="31" t="s">
        <v>499</v>
      </c>
      <c r="K93" s="43" t="s">
        <v>23</v>
      </c>
    </row>
    <row r="94" spans="2:11" ht="60" customHeight="1" x14ac:dyDescent="0.25">
      <c r="B94" s="6" t="s">
        <v>499</v>
      </c>
      <c r="C94" s="6" t="s">
        <v>557</v>
      </c>
      <c r="D94" s="6" t="s">
        <v>558</v>
      </c>
      <c r="E94" s="6" t="s">
        <v>559</v>
      </c>
      <c r="F94" s="6" t="s">
        <v>12</v>
      </c>
      <c r="G94" s="6" t="s">
        <v>20</v>
      </c>
      <c r="H94" s="6" t="s">
        <v>23</v>
      </c>
      <c r="I94" s="6" t="s">
        <v>15</v>
      </c>
      <c r="J94" s="31" t="s">
        <v>499</v>
      </c>
      <c r="K94" s="43" t="s">
        <v>23</v>
      </c>
    </row>
    <row r="95" spans="2:11" ht="60" customHeight="1" x14ac:dyDescent="0.25">
      <c r="B95" s="6" t="s">
        <v>499</v>
      </c>
      <c r="C95" s="6" t="s">
        <v>25</v>
      </c>
      <c r="D95" s="43" t="s">
        <v>560</v>
      </c>
      <c r="E95" s="6" t="s">
        <v>840</v>
      </c>
      <c r="F95" s="6" t="s">
        <v>561</v>
      </c>
      <c r="G95" s="6" t="s">
        <v>20</v>
      </c>
      <c r="H95" s="6" t="s">
        <v>140</v>
      </c>
      <c r="I95" s="6" t="s">
        <v>15</v>
      </c>
      <c r="J95" s="31" t="s">
        <v>499</v>
      </c>
      <c r="K95" s="43" t="s">
        <v>23</v>
      </c>
    </row>
    <row r="96" spans="2:11" ht="60" customHeight="1" x14ac:dyDescent="0.25">
      <c r="B96" s="6" t="s">
        <v>499</v>
      </c>
      <c r="C96" s="6" t="s">
        <v>11</v>
      </c>
      <c r="D96" s="6" t="s">
        <v>562</v>
      </c>
      <c r="E96" s="6" t="s">
        <v>563</v>
      </c>
      <c r="F96" s="6" t="s">
        <v>12</v>
      </c>
      <c r="G96" s="6" t="s">
        <v>20</v>
      </c>
      <c r="H96" s="6" t="s">
        <v>14</v>
      </c>
      <c r="I96" s="6" t="s">
        <v>15</v>
      </c>
      <c r="J96" s="6" t="s">
        <v>23</v>
      </c>
      <c r="K96" s="43" t="s">
        <v>564</v>
      </c>
    </row>
    <row r="97" spans="2:11" ht="60" customHeight="1" x14ac:dyDescent="0.25">
      <c r="B97" s="6" t="s">
        <v>499</v>
      </c>
      <c r="C97" s="6" t="s">
        <v>25</v>
      </c>
      <c r="D97" s="6" t="s">
        <v>565</v>
      </c>
      <c r="E97" s="6" t="s">
        <v>841</v>
      </c>
      <c r="F97" s="6" t="s">
        <v>23</v>
      </c>
      <c r="G97" s="6" t="s">
        <v>27</v>
      </c>
      <c r="H97" s="6" t="s">
        <v>23</v>
      </c>
      <c r="I97" s="6" t="s">
        <v>15</v>
      </c>
      <c r="J97" s="31" t="s">
        <v>499</v>
      </c>
      <c r="K97" s="43" t="s">
        <v>23</v>
      </c>
    </row>
    <row r="98" spans="2:11" ht="60" customHeight="1" x14ac:dyDescent="0.25">
      <c r="B98" s="6" t="s">
        <v>499</v>
      </c>
      <c r="C98" s="6" t="s">
        <v>25</v>
      </c>
      <c r="D98" s="6" t="s">
        <v>565</v>
      </c>
      <c r="E98" s="6" t="s">
        <v>841</v>
      </c>
      <c r="F98" s="6" t="s">
        <v>23</v>
      </c>
      <c r="G98" s="6" t="s">
        <v>27</v>
      </c>
      <c r="H98" s="6" t="s">
        <v>23</v>
      </c>
      <c r="I98" s="6" t="s">
        <v>15</v>
      </c>
      <c r="J98" s="31" t="s">
        <v>499</v>
      </c>
      <c r="K98" s="43" t="s">
        <v>23</v>
      </c>
    </row>
    <row r="99" spans="2:11" ht="60" customHeight="1" x14ac:dyDescent="0.25">
      <c r="B99" s="6" t="s">
        <v>499</v>
      </c>
      <c r="C99" s="6" t="s">
        <v>25</v>
      </c>
      <c r="D99" s="6" t="s">
        <v>565</v>
      </c>
      <c r="E99" s="6" t="s">
        <v>841</v>
      </c>
      <c r="F99" s="6" t="s">
        <v>23</v>
      </c>
      <c r="G99" s="6" t="s">
        <v>27</v>
      </c>
      <c r="H99" s="6" t="s">
        <v>23</v>
      </c>
      <c r="I99" s="6" t="s">
        <v>15</v>
      </c>
      <c r="J99" s="31" t="s">
        <v>499</v>
      </c>
      <c r="K99" s="43" t="s">
        <v>23</v>
      </c>
    </row>
    <row r="100" spans="2:11" ht="60" customHeight="1" x14ac:dyDescent="0.25">
      <c r="B100" s="6" t="s">
        <v>499</v>
      </c>
      <c r="C100" s="6" t="s">
        <v>25</v>
      </c>
      <c r="D100" s="6" t="s">
        <v>565</v>
      </c>
      <c r="E100" s="6" t="s">
        <v>841</v>
      </c>
      <c r="F100" s="6" t="s">
        <v>23</v>
      </c>
      <c r="G100" s="6" t="s">
        <v>27</v>
      </c>
      <c r="H100" s="6" t="s">
        <v>23</v>
      </c>
      <c r="I100" s="6" t="s">
        <v>15</v>
      </c>
      <c r="J100" s="31" t="s">
        <v>499</v>
      </c>
      <c r="K100" s="43" t="s">
        <v>23</v>
      </c>
    </row>
    <row r="101" spans="2:11" ht="60" customHeight="1" x14ac:dyDescent="0.25">
      <c r="B101" s="6" t="s">
        <v>499</v>
      </c>
      <c r="C101" s="6" t="s">
        <v>25</v>
      </c>
      <c r="D101" s="6" t="s">
        <v>565</v>
      </c>
      <c r="E101" s="6" t="s">
        <v>841</v>
      </c>
      <c r="F101" s="6" t="s">
        <v>23</v>
      </c>
      <c r="G101" s="6" t="s">
        <v>27</v>
      </c>
      <c r="H101" s="6" t="s">
        <v>23</v>
      </c>
      <c r="I101" s="6" t="s">
        <v>15</v>
      </c>
      <c r="J101" s="31" t="s">
        <v>499</v>
      </c>
      <c r="K101" s="43" t="s">
        <v>23</v>
      </c>
    </row>
    <row r="102" spans="2:11" ht="60" customHeight="1" x14ac:dyDescent="0.25">
      <c r="B102" s="6" t="s">
        <v>499</v>
      </c>
      <c r="C102" s="6" t="s">
        <v>25</v>
      </c>
      <c r="D102" s="6" t="s">
        <v>565</v>
      </c>
      <c r="E102" s="6" t="s">
        <v>841</v>
      </c>
      <c r="F102" s="6" t="s">
        <v>23</v>
      </c>
      <c r="G102" s="6" t="s">
        <v>27</v>
      </c>
      <c r="H102" s="6" t="s">
        <v>23</v>
      </c>
      <c r="I102" s="6" t="s">
        <v>15</v>
      </c>
      <c r="J102" s="31" t="s">
        <v>499</v>
      </c>
      <c r="K102" s="43" t="s">
        <v>23</v>
      </c>
    </row>
    <row r="103" spans="2:11" ht="60" customHeight="1" x14ac:dyDescent="0.25">
      <c r="B103" s="6" t="s">
        <v>499</v>
      </c>
      <c r="C103" s="6" t="s">
        <v>25</v>
      </c>
      <c r="D103" s="6" t="s">
        <v>565</v>
      </c>
      <c r="E103" s="6" t="s">
        <v>841</v>
      </c>
      <c r="F103" s="6" t="s">
        <v>23</v>
      </c>
      <c r="G103" s="6" t="s">
        <v>27</v>
      </c>
      <c r="H103" s="6" t="s">
        <v>23</v>
      </c>
      <c r="I103" s="6" t="s">
        <v>15</v>
      </c>
      <c r="J103" s="31" t="s">
        <v>499</v>
      </c>
      <c r="K103" s="43" t="s">
        <v>23</v>
      </c>
    </row>
    <row r="104" spans="2:11" ht="60" customHeight="1" x14ac:dyDescent="0.25">
      <c r="B104" s="6" t="s">
        <v>499</v>
      </c>
      <c r="C104" s="6" t="s">
        <v>25</v>
      </c>
      <c r="D104" s="6" t="s">
        <v>565</v>
      </c>
      <c r="E104" s="6" t="s">
        <v>841</v>
      </c>
      <c r="F104" s="6" t="s">
        <v>23</v>
      </c>
      <c r="G104" s="6" t="s">
        <v>27</v>
      </c>
      <c r="H104" s="6" t="s">
        <v>23</v>
      </c>
      <c r="I104" s="6" t="s">
        <v>15</v>
      </c>
      <c r="J104" s="31" t="s">
        <v>499</v>
      </c>
      <c r="K104" s="43" t="s">
        <v>23</v>
      </c>
    </row>
    <row r="105" spans="2:11" ht="60" customHeight="1" x14ac:dyDescent="0.25">
      <c r="B105" s="6" t="s">
        <v>499</v>
      </c>
      <c r="C105" s="6" t="s">
        <v>25</v>
      </c>
      <c r="D105" s="6" t="s">
        <v>565</v>
      </c>
      <c r="E105" s="6" t="s">
        <v>841</v>
      </c>
      <c r="F105" s="6" t="s">
        <v>23</v>
      </c>
      <c r="G105" s="6" t="s">
        <v>27</v>
      </c>
      <c r="H105" s="6" t="s">
        <v>23</v>
      </c>
      <c r="I105" s="6" t="s">
        <v>15</v>
      </c>
      <c r="J105" s="31" t="s">
        <v>499</v>
      </c>
      <c r="K105" s="43" t="s">
        <v>23</v>
      </c>
    </row>
    <row r="106" spans="2:11" ht="60" customHeight="1" x14ac:dyDescent="0.25">
      <c r="B106" s="6" t="s">
        <v>499</v>
      </c>
      <c r="C106" s="6" t="s">
        <v>25</v>
      </c>
      <c r="D106" s="6" t="s">
        <v>565</v>
      </c>
      <c r="E106" s="6" t="s">
        <v>841</v>
      </c>
      <c r="F106" s="6" t="s">
        <v>23</v>
      </c>
      <c r="G106" s="6" t="s">
        <v>27</v>
      </c>
      <c r="H106" s="6" t="s">
        <v>23</v>
      </c>
      <c r="I106" s="6" t="s">
        <v>15</v>
      </c>
      <c r="J106" s="31" t="s">
        <v>499</v>
      </c>
      <c r="K106" s="43" t="s">
        <v>23</v>
      </c>
    </row>
    <row r="107" spans="2:11" ht="60" customHeight="1" x14ac:dyDescent="0.25">
      <c r="B107" s="6" t="s">
        <v>499</v>
      </c>
      <c r="C107" s="6" t="s">
        <v>25</v>
      </c>
      <c r="D107" s="6" t="s">
        <v>565</v>
      </c>
      <c r="E107" s="6" t="s">
        <v>841</v>
      </c>
      <c r="F107" s="6" t="s">
        <v>23</v>
      </c>
      <c r="G107" s="6" t="s">
        <v>27</v>
      </c>
      <c r="H107" s="6" t="s">
        <v>23</v>
      </c>
      <c r="I107" s="6" t="s">
        <v>15</v>
      </c>
      <c r="J107" s="31" t="s">
        <v>499</v>
      </c>
      <c r="K107" s="43" t="s">
        <v>23</v>
      </c>
    </row>
    <row r="108" spans="2:11" ht="60" customHeight="1" x14ac:dyDescent="0.25">
      <c r="B108" s="6" t="s">
        <v>499</v>
      </c>
      <c r="C108" s="6" t="s">
        <v>25</v>
      </c>
      <c r="D108" s="6" t="s">
        <v>565</v>
      </c>
      <c r="E108" s="6" t="s">
        <v>841</v>
      </c>
      <c r="F108" s="6" t="s">
        <v>23</v>
      </c>
      <c r="G108" s="6" t="s">
        <v>27</v>
      </c>
      <c r="H108" s="6" t="s">
        <v>23</v>
      </c>
      <c r="I108" s="6" t="s">
        <v>15</v>
      </c>
      <c r="J108" s="31" t="s">
        <v>499</v>
      </c>
      <c r="K108" s="43" t="s">
        <v>23</v>
      </c>
    </row>
    <row r="109" spans="2:11" ht="60" customHeight="1" x14ac:dyDescent="0.25">
      <c r="B109" s="6" t="s">
        <v>499</v>
      </c>
      <c r="C109" s="6" t="s">
        <v>25</v>
      </c>
      <c r="D109" s="6" t="s">
        <v>565</v>
      </c>
      <c r="E109" s="6" t="s">
        <v>841</v>
      </c>
      <c r="F109" s="6" t="s">
        <v>23</v>
      </c>
      <c r="G109" s="6" t="s">
        <v>27</v>
      </c>
      <c r="H109" s="6" t="s">
        <v>23</v>
      </c>
      <c r="I109" s="6" t="s">
        <v>15</v>
      </c>
      <c r="J109" s="31" t="s">
        <v>499</v>
      </c>
      <c r="K109" s="43" t="s">
        <v>23</v>
      </c>
    </row>
    <row r="110" spans="2:11" ht="60" customHeight="1" x14ac:dyDescent="0.25">
      <c r="B110" s="6" t="s">
        <v>499</v>
      </c>
      <c r="C110" s="6" t="s">
        <v>25</v>
      </c>
      <c r="D110" s="6" t="s">
        <v>565</v>
      </c>
      <c r="E110" s="6" t="s">
        <v>841</v>
      </c>
      <c r="F110" s="6" t="s">
        <v>23</v>
      </c>
      <c r="G110" s="6" t="s">
        <v>27</v>
      </c>
      <c r="H110" s="6" t="s">
        <v>23</v>
      </c>
      <c r="I110" s="6" t="s">
        <v>15</v>
      </c>
      <c r="J110" s="31" t="s">
        <v>499</v>
      </c>
      <c r="K110" s="43" t="s">
        <v>23</v>
      </c>
    </row>
    <row r="111" spans="2:11" ht="60" customHeight="1" x14ac:dyDescent="0.25">
      <c r="B111" s="6" t="s">
        <v>499</v>
      </c>
      <c r="C111" s="6" t="s">
        <v>25</v>
      </c>
      <c r="D111" s="6" t="s">
        <v>565</v>
      </c>
      <c r="E111" s="6" t="s">
        <v>841</v>
      </c>
      <c r="F111" s="6" t="s">
        <v>23</v>
      </c>
      <c r="G111" s="6" t="s">
        <v>27</v>
      </c>
      <c r="H111" s="6" t="s">
        <v>23</v>
      </c>
      <c r="I111" s="6" t="s">
        <v>15</v>
      </c>
      <c r="J111" s="31" t="s">
        <v>499</v>
      </c>
      <c r="K111" s="43" t="s">
        <v>23</v>
      </c>
    </row>
    <row r="112" spans="2:11" ht="60" customHeight="1" x14ac:dyDescent="0.25">
      <c r="B112" s="6" t="s">
        <v>499</v>
      </c>
      <c r="C112" s="6" t="s">
        <v>25</v>
      </c>
      <c r="D112" s="6" t="s">
        <v>565</v>
      </c>
      <c r="E112" s="6" t="s">
        <v>841</v>
      </c>
      <c r="F112" s="6" t="s">
        <v>23</v>
      </c>
      <c r="G112" s="6" t="s">
        <v>27</v>
      </c>
      <c r="H112" s="6" t="s">
        <v>23</v>
      </c>
      <c r="I112" s="6" t="s">
        <v>15</v>
      </c>
      <c r="J112" s="31" t="s">
        <v>499</v>
      </c>
      <c r="K112" s="43" t="s">
        <v>23</v>
      </c>
    </row>
    <row r="113" spans="2:11" ht="60" customHeight="1" x14ac:dyDescent="0.25">
      <c r="B113" s="6" t="s">
        <v>499</v>
      </c>
      <c r="C113" s="6" t="s">
        <v>25</v>
      </c>
      <c r="D113" s="6" t="s">
        <v>565</v>
      </c>
      <c r="E113" s="6" t="s">
        <v>841</v>
      </c>
      <c r="F113" s="6" t="s">
        <v>23</v>
      </c>
      <c r="G113" s="6" t="s">
        <v>27</v>
      </c>
      <c r="H113" s="6" t="s">
        <v>23</v>
      </c>
      <c r="I113" s="6" t="s">
        <v>15</v>
      </c>
      <c r="J113" s="31" t="s">
        <v>499</v>
      </c>
      <c r="K113" s="43" t="s">
        <v>23</v>
      </c>
    </row>
    <row r="114" spans="2:11" ht="60" customHeight="1" x14ac:dyDescent="0.25">
      <c r="B114" s="6" t="s">
        <v>499</v>
      </c>
      <c r="C114" s="6" t="s">
        <v>25</v>
      </c>
      <c r="D114" s="6" t="s">
        <v>565</v>
      </c>
      <c r="E114" s="6" t="s">
        <v>841</v>
      </c>
      <c r="F114" s="6" t="s">
        <v>23</v>
      </c>
      <c r="G114" s="6" t="s">
        <v>27</v>
      </c>
      <c r="H114" s="6" t="s">
        <v>23</v>
      </c>
      <c r="I114" s="6" t="s">
        <v>15</v>
      </c>
      <c r="J114" s="31" t="s">
        <v>499</v>
      </c>
      <c r="K114" s="43" t="s">
        <v>23</v>
      </c>
    </row>
    <row r="115" spans="2:11" ht="60" customHeight="1" x14ac:dyDescent="0.25">
      <c r="B115" s="6" t="s">
        <v>499</v>
      </c>
      <c r="C115" s="6" t="s">
        <v>25</v>
      </c>
      <c r="D115" s="6" t="s">
        <v>565</v>
      </c>
      <c r="E115" s="6" t="s">
        <v>841</v>
      </c>
      <c r="F115" s="6" t="s">
        <v>23</v>
      </c>
      <c r="G115" s="6" t="s">
        <v>27</v>
      </c>
      <c r="H115" s="6" t="s">
        <v>23</v>
      </c>
      <c r="I115" s="6" t="s">
        <v>15</v>
      </c>
      <c r="J115" s="31" t="s">
        <v>499</v>
      </c>
      <c r="K115" s="43" t="s">
        <v>23</v>
      </c>
    </row>
    <row r="116" spans="2:11" ht="60" customHeight="1" x14ac:dyDescent="0.25">
      <c r="B116" s="6" t="s">
        <v>499</v>
      </c>
      <c r="C116" s="6" t="s">
        <v>25</v>
      </c>
      <c r="D116" s="6" t="s">
        <v>565</v>
      </c>
      <c r="E116" s="6" t="s">
        <v>841</v>
      </c>
      <c r="F116" s="6" t="s">
        <v>23</v>
      </c>
      <c r="G116" s="6" t="s">
        <v>27</v>
      </c>
      <c r="H116" s="6" t="s">
        <v>23</v>
      </c>
      <c r="I116" s="6" t="s">
        <v>15</v>
      </c>
      <c r="J116" s="31" t="s">
        <v>499</v>
      </c>
      <c r="K116" s="43" t="s">
        <v>23</v>
      </c>
    </row>
    <row r="117" spans="2:11" ht="60" customHeight="1" x14ac:dyDescent="0.25">
      <c r="B117" s="6" t="s">
        <v>499</v>
      </c>
      <c r="C117" s="6" t="s">
        <v>25</v>
      </c>
      <c r="D117" s="6" t="s">
        <v>565</v>
      </c>
      <c r="E117" s="6" t="s">
        <v>841</v>
      </c>
      <c r="F117" s="6" t="s">
        <v>23</v>
      </c>
      <c r="G117" s="6" t="s">
        <v>27</v>
      </c>
      <c r="H117" s="6" t="s">
        <v>23</v>
      </c>
      <c r="I117" s="6" t="s">
        <v>15</v>
      </c>
      <c r="J117" s="31" t="s">
        <v>499</v>
      </c>
      <c r="K117" s="43" t="s">
        <v>23</v>
      </c>
    </row>
    <row r="118" spans="2:11" ht="60" customHeight="1" x14ac:dyDescent="0.25">
      <c r="B118" s="6" t="s">
        <v>499</v>
      </c>
      <c r="C118" s="6" t="s">
        <v>25</v>
      </c>
      <c r="D118" s="6" t="s">
        <v>565</v>
      </c>
      <c r="E118" s="6" t="s">
        <v>841</v>
      </c>
      <c r="F118" s="6" t="s">
        <v>23</v>
      </c>
      <c r="G118" s="6" t="s">
        <v>27</v>
      </c>
      <c r="H118" s="6" t="s">
        <v>23</v>
      </c>
      <c r="I118" s="6" t="s">
        <v>15</v>
      </c>
      <c r="J118" s="31" t="s">
        <v>499</v>
      </c>
      <c r="K118" s="43" t="s">
        <v>23</v>
      </c>
    </row>
    <row r="119" spans="2:11" ht="60" customHeight="1" x14ac:dyDescent="0.25">
      <c r="B119" s="6" t="s">
        <v>499</v>
      </c>
      <c r="C119" s="6" t="s">
        <v>25</v>
      </c>
      <c r="D119" s="6" t="s">
        <v>565</v>
      </c>
      <c r="E119" s="6" t="s">
        <v>841</v>
      </c>
      <c r="F119" s="6" t="s">
        <v>23</v>
      </c>
      <c r="G119" s="6" t="s">
        <v>27</v>
      </c>
      <c r="H119" s="6" t="s">
        <v>23</v>
      </c>
      <c r="I119" s="6" t="s">
        <v>15</v>
      </c>
      <c r="J119" s="31" t="s">
        <v>499</v>
      </c>
      <c r="K119" s="43" t="s">
        <v>23</v>
      </c>
    </row>
    <row r="120" spans="2:11" ht="60" customHeight="1" x14ac:dyDescent="0.25">
      <c r="B120" s="6" t="s">
        <v>499</v>
      </c>
      <c r="C120" s="6" t="s">
        <v>25</v>
      </c>
      <c r="D120" s="6" t="s">
        <v>565</v>
      </c>
      <c r="E120" s="6" t="s">
        <v>841</v>
      </c>
      <c r="F120" s="6" t="s">
        <v>23</v>
      </c>
      <c r="G120" s="6" t="s">
        <v>27</v>
      </c>
      <c r="H120" s="6" t="s">
        <v>23</v>
      </c>
      <c r="I120" s="6" t="s">
        <v>15</v>
      </c>
      <c r="J120" s="31" t="s">
        <v>499</v>
      </c>
      <c r="K120" s="43" t="s">
        <v>23</v>
      </c>
    </row>
    <row r="121" spans="2:11" ht="60" customHeight="1" x14ac:dyDescent="0.25">
      <c r="B121" s="6" t="s">
        <v>499</v>
      </c>
      <c r="C121" s="6" t="s">
        <v>25</v>
      </c>
      <c r="D121" s="6" t="s">
        <v>565</v>
      </c>
      <c r="E121" s="6" t="s">
        <v>841</v>
      </c>
      <c r="F121" s="6" t="s">
        <v>23</v>
      </c>
      <c r="G121" s="6" t="s">
        <v>27</v>
      </c>
      <c r="H121" s="6" t="s">
        <v>23</v>
      </c>
      <c r="I121" s="6" t="s">
        <v>15</v>
      </c>
      <c r="J121" s="31" t="s">
        <v>499</v>
      </c>
      <c r="K121" s="43" t="s">
        <v>23</v>
      </c>
    </row>
    <row r="122" spans="2:11" ht="60" customHeight="1" x14ac:dyDescent="0.25">
      <c r="B122" s="6" t="s">
        <v>499</v>
      </c>
      <c r="C122" s="6" t="s">
        <v>25</v>
      </c>
      <c r="D122" s="6" t="s">
        <v>565</v>
      </c>
      <c r="E122" s="6" t="s">
        <v>841</v>
      </c>
      <c r="F122" s="6" t="s">
        <v>23</v>
      </c>
      <c r="G122" s="6" t="s">
        <v>27</v>
      </c>
      <c r="H122" s="6" t="s">
        <v>23</v>
      </c>
      <c r="I122" s="6" t="s">
        <v>15</v>
      </c>
      <c r="J122" s="31" t="s">
        <v>499</v>
      </c>
      <c r="K122" s="43" t="s">
        <v>23</v>
      </c>
    </row>
    <row r="123" spans="2:11" ht="60" customHeight="1" x14ac:dyDescent="0.25">
      <c r="B123" s="6" t="s">
        <v>499</v>
      </c>
      <c r="C123" s="6" t="s">
        <v>25</v>
      </c>
      <c r="D123" s="6" t="s">
        <v>565</v>
      </c>
      <c r="E123" s="6" t="s">
        <v>841</v>
      </c>
      <c r="F123" s="6" t="s">
        <v>23</v>
      </c>
      <c r="G123" s="6" t="s">
        <v>27</v>
      </c>
      <c r="H123" s="6" t="s">
        <v>23</v>
      </c>
      <c r="I123" s="6" t="s">
        <v>15</v>
      </c>
      <c r="J123" s="31" t="s">
        <v>499</v>
      </c>
      <c r="K123" s="43" t="s">
        <v>23</v>
      </c>
    </row>
    <row r="124" spans="2:11" ht="60" customHeight="1" x14ac:dyDescent="0.25">
      <c r="B124" s="6" t="s">
        <v>499</v>
      </c>
      <c r="C124" s="6" t="s">
        <v>25</v>
      </c>
      <c r="D124" s="6" t="s">
        <v>565</v>
      </c>
      <c r="E124" s="6" t="s">
        <v>841</v>
      </c>
      <c r="F124" s="6" t="s">
        <v>23</v>
      </c>
      <c r="G124" s="6" t="s">
        <v>27</v>
      </c>
      <c r="H124" s="6" t="s">
        <v>23</v>
      </c>
      <c r="I124" s="6" t="s">
        <v>15</v>
      </c>
      <c r="J124" s="31" t="s">
        <v>499</v>
      </c>
      <c r="K124" s="43" t="s">
        <v>23</v>
      </c>
    </row>
    <row r="125" spans="2:11" ht="60" customHeight="1" x14ac:dyDescent="0.25">
      <c r="B125" s="6" t="s">
        <v>499</v>
      </c>
      <c r="C125" s="6" t="s">
        <v>25</v>
      </c>
      <c r="D125" s="6" t="s">
        <v>565</v>
      </c>
      <c r="E125" s="6" t="s">
        <v>841</v>
      </c>
      <c r="F125" s="6" t="s">
        <v>23</v>
      </c>
      <c r="G125" s="6" t="s">
        <v>27</v>
      </c>
      <c r="H125" s="6" t="s">
        <v>23</v>
      </c>
      <c r="I125" s="6" t="s">
        <v>15</v>
      </c>
      <c r="J125" s="31" t="s">
        <v>499</v>
      </c>
      <c r="K125" s="43" t="s">
        <v>23</v>
      </c>
    </row>
    <row r="126" spans="2:11" ht="60" customHeight="1" x14ac:dyDescent="0.25">
      <c r="B126" s="6" t="s">
        <v>499</v>
      </c>
      <c r="C126" s="6" t="s">
        <v>25</v>
      </c>
      <c r="D126" s="6" t="s">
        <v>565</v>
      </c>
      <c r="E126" s="6" t="s">
        <v>841</v>
      </c>
      <c r="F126" s="6" t="s">
        <v>23</v>
      </c>
      <c r="G126" s="6" t="s">
        <v>27</v>
      </c>
      <c r="H126" s="6" t="s">
        <v>23</v>
      </c>
      <c r="I126" s="6" t="s">
        <v>15</v>
      </c>
      <c r="J126" s="31" t="s">
        <v>499</v>
      </c>
      <c r="K126" s="43" t="s">
        <v>23</v>
      </c>
    </row>
    <row r="127" spans="2:11" ht="60" customHeight="1" x14ac:dyDescent="0.25">
      <c r="B127" s="6" t="s">
        <v>499</v>
      </c>
      <c r="C127" s="6" t="s">
        <v>25</v>
      </c>
      <c r="D127" s="6" t="s">
        <v>565</v>
      </c>
      <c r="E127" s="6" t="s">
        <v>841</v>
      </c>
      <c r="F127" s="6" t="s">
        <v>23</v>
      </c>
      <c r="G127" s="6" t="s">
        <v>27</v>
      </c>
      <c r="H127" s="6" t="s">
        <v>23</v>
      </c>
      <c r="I127" s="6" t="s">
        <v>15</v>
      </c>
      <c r="J127" s="31" t="s">
        <v>499</v>
      </c>
      <c r="K127" s="43" t="s">
        <v>23</v>
      </c>
    </row>
    <row r="128" spans="2:11" ht="60" customHeight="1" x14ac:dyDescent="0.25">
      <c r="B128" s="6" t="s">
        <v>499</v>
      </c>
      <c r="C128" s="6" t="s">
        <v>25</v>
      </c>
      <c r="D128" s="6" t="s">
        <v>565</v>
      </c>
      <c r="E128" s="6" t="s">
        <v>841</v>
      </c>
      <c r="F128" s="6" t="s">
        <v>23</v>
      </c>
      <c r="G128" s="6" t="s">
        <v>27</v>
      </c>
      <c r="H128" s="6" t="s">
        <v>23</v>
      </c>
      <c r="I128" s="6" t="s">
        <v>15</v>
      </c>
      <c r="J128" s="31" t="s">
        <v>499</v>
      </c>
      <c r="K128" s="43" t="s">
        <v>23</v>
      </c>
    </row>
    <row r="129" spans="2:11" ht="60" customHeight="1" x14ac:dyDescent="0.25">
      <c r="B129" s="6" t="s">
        <v>499</v>
      </c>
      <c r="C129" s="6" t="s">
        <v>25</v>
      </c>
      <c r="D129" s="6" t="s">
        <v>565</v>
      </c>
      <c r="E129" s="6" t="s">
        <v>841</v>
      </c>
      <c r="F129" s="6" t="s">
        <v>23</v>
      </c>
      <c r="G129" s="6" t="s">
        <v>27</v>
      </c>
      <c r="H129" s="6" t="s">
        <v>23</v>
      </c>
      <c r="I129" s="6" t="s">
        <v>15</v>
      </c>
      <c r="J129" s="31" t="s">
        <v>499</v>
      </c>
      <c r="K129" s="43" t="s">
        <v>23</v>
      </c>
    </row>
    <row r="130" spans="2:11" ht="60" customHeight="1" x14ac:dyDescent="0.25">
      <c r="B130" s="6" t="s">
        <v>499</v>
      </c>
      <c r="C130" s="6" t="s">
        <v>25</v>
      </c>
      <c r="D130" s="6" t="s">
        <v>565</v>
      </c>
      <c r="E130" s="6" t="s">
        <v>841</v>
      </c>
      <c r="F130" s="6" t="s">
        <v>23</v>
      </c>
      <c r="G130" s="6" t="s">
        <v>27</v>
      </c>
      <c r="H130" s="6" t="s">
        <v>23</v>
      </c>
      <c r="I130" s="6" t="s">
        <v>15</v>
      </c>
      <c r="J130" s="31" t="s">
        <v>499</v>
      </c>
      <c r="K130" s="43" t="s">
        <v>23</v>
      </c>
    </row>
    <row r="131" spans="2:11" ht="60" customHeight="1" x14ac:dyDescent="0.25">
      <c r="B131" s="6" t="s">
        <v>499</v>
      </c>
      <c r="C131" s="6" t="s">
        <v>25</v>
      </c>
      <c r="D131" s="6" t="s">
        <v>565</v>
      </c>
      <c r="E131" s="6" t="s">
        <v>841</v>
      </c>
      <c r="F131" s="6" t="s">
        <v>23</v>
      </c>
      <c r="G131" s="6" t="s">
        <v>27</v>
      </c>
      <c r="H131" s="6" t="s">
        <v>23</v>
      </c>
      <c r="I131" s="6" t="s">
        <v>15</v>
      </c>
      <c r="J131" s="31" t="s">
        <v>499</v>
      </c>
      <c r="K131" s="43" t="s">
        <v>23</v>
      </c>
    </row>
    <row r="132" spans="2:11" ht="60" customHeight="1" x14ac:dyDescent="0.25">
      <c r="B132" s="6" t="s">
        <v>499</v>
      </c>
      <c r="C132" s="6" t="s">
        <v>25</v>
      </c>
      <c r="D132" s="6" t="s">
        <v>565</v>
      </c>
      <c r="E132" s="6" t="s">
        <v>841</v>
      </c>
      <c r="F132" s="6" t="s">
        <v>23</v>
      </c>
      <c r="G132" s="6" t="s">
        <v>27</v>
      </c>
      <c r="H132" s="6" t="s">
        <v>23</v>
      </c>
      <c r="I132" s="6" t="s">
        <v>15</v>
      </c>
      <c r="J132" s="31" t="s">
        <v>499</v>
      </c>
      <c r="K132" s="43" t="s">
        <v>23</v>
      </c>
    </row>
    <row r="133" spans="2:11" ht="60" customHeight="1" x14ac:dyDescent="0.25">
      <c r="B133" s="6" t="s">
        <v>499</v>
      </c>
      <c r="C133" s="6" t="s">
        <v>25</v>
      </c>
      <c r="D133" s="6" t="s">
        <v>565</v>
      </c>
      <c r="E133" s="6" t="s">
        <v>841</v>
      </c>
      <c r="F133" s="6" t="s">
        <v>23</v>
      </c>
      <c r="G133" s="6" t="s">
        <v>27</v>
      </c>
      <c r="H133" s="6" t="s">
        <v>23</v>
      </c>
      <c r="I133" s="6" t="s">
        <v>15</v>
      </c>
      <c r="J133" s="31" t="s">
        <v>499</v>
      </c>
      <c r="K133" s="43" t="s">
        <v>23</v>
      </c>
    </row>
    <row r="134" spans="2:11" ht="60" customHeight="1" x14ac:dyDescent="0.25">
      <c r="B134" s="6" t="s">
        <v>499</v>
      </c>
      <c r="C134" s="6" t="s">
        <v>25</v>
      </c>
      <c r="D134" s="6" t="s">
        <v>565</v>
      </c>
      <c r="E134" s="6" t="s">
        <v>841</v>
      </c>
      <c r="F134" s="6" t="s">
        <v>23</v>
      </c>
      <c r="G134" s="6" t="s">
        <v>27</v>
      </c>
      <c r="H134" s="6" t="s">
        <v>23</v>
      </c>
      <c r="I134" s="6" t="s">
        <v>15</v>
      </c>
      <c r="J134" s="31" t="s">
        <v>499</v>
      </c>
      <c r="K134" s="43" t="s">
        <v>23</v>
      </c>
    </row>
    <row r="135" spans="2:11" ht="60" customHeight="1" x14ac:dyDescent="0.25">
      <c r="B135" s="6" t="s">
        <v>499</v>
      </c>
      <c r="C135" s="6" t="s">
        <v>25</v>
      </c>
      <c r="D135" s="6" t="s">
        <v>565</v>
      </c>
      <c r="E135" s="6" t="s">
        <v>841</v>
      </c>
      <c r="F135" s="6" t="s">
        <v>23</v>
      </c>
      <c r="G135" s="6" t="s">
        <v>27</v>
      </c>
      <c r="H135" s="6" t="s">
        <v>23</v>
      </c>
      <c r="I135" s="6" t="s">
        <v>15</v>
      </c>
      <c r="J135" s="31" t="s">
        <v>499</v>
      </c>
      <c r="K135" s="43" t="s">
        <v>23</v>
      </c>
    </row>
    <row r="136" spans="2:11" ht="60" customHeight="1" x14ac:dyDescent="0.25">
      <c r="B136" s="6" t="s">
        <v>499</v>
      </c>
      <c r="C136" s="6" t="s">
        <v>25</v>
      </c>
      <c r="D136" s="6" t="s">
        <v>565</v>
      </c>
      <c r="E136" s="6" t="s">
        <v>841</v>
      </c>
      <c r="F136" s="6" t="s">
        <v>23</v>
      </c>
      <c r="G136" s="6" t="s">
        <v>27</v>
      </c>
      <c r="H136" s="6" t="s">
        <v>23</v>
      </c>
      <c r="I136" s="6" t="s">
        <v>15</v>
      </c>
      <c r="J136" s="31" t="s">
        <v>499</v>
      </c>
      <c r="K136" s="43" t="s">
        <v>23</v>
      </c>
    </row>
    <row r="137" spans="2:11" ht="60" customHeight="1" x14ac:dyDescent="0.25">
      <c r="B137" s="6" t="s">
        <v>499</v>
      </c>
      <c r="C137" s="6" t="s">
        <v>25</v>
      </c>
      <c r="D137" s="6" t="s">
        <v>565</v>
      </c>
      <c r="E137" s="6" t="s">
        <v>841</v>
      </c>
      <c r="F137" s="6" t="s">
        <v>23</v>
      </c>
      <c r="G137" s="6" t="s">
        <v>27</v>
      </c>
      <c r="H137" s="6" t="s">
        <v>23</v>
      </c>
      <c r="I137" s="6" t="s">
        <v>15</v>
      </c>
      <c r="J137" s="31" t="s">
        <v>499</v>
      </c>
      <c r="K137" s="43" t="s">
        <v>23</v>
      </c>
    </row>
    <row r="138" spans="2:11" ht="60" customHeight="1" x14ac:dyDescent="0.25">
      <c r="B138" s="6" t="s">
        <v>499</v>
      </c>
      <c r="C138" s="6" t="s">
        <v>25</v>
      </c>
      <c r="D138" s="6" t="s">
        <v>565</v>
      </c>
      <c r="E138" s="6" t="s">
        <v>841</v>
      </c>
      <c r="F138" s="6" t="s">
        <v>23</v>
      </c>
      <c r="G138" s="6" t="s">
        <v>27</v>
      </c>
      <c r="H138" s="6" t="s">
        <v>23</v>
      </c>
      <c r="I138" s="6" t="s">
        <v>15</v>
      </c>
      <c r="J138" s="31" t="s">
        <v>499</v>
      </c>
      <c r="K138" s="43" t="s">
        <v>23</v>
      </c>
    </row>
    <row r="139" spans="2:11" ht="60" customHeight="1" x14ac:dyDescent="0.25">
      <c r="B139" s="6" t="s">
        <v>499</v>
      </c>
      <c r="C139" s="6" t="s">
        <v>25</v>
      </c>
      <c r="D139" s="6" t="s">
        <v>565</v>
      </c>
      <c r="E139" s="6" t="s">
        <v>841</v>
      </c>
      <c r="F139" s="6" t="s">
        <v>23</v>
      </c>
      <c r="G139" s="6" t="s">
        <v>27</v>
      </c>
      <c r="H139" s="6" t="s">
        <v>23</v>
      </c>
      <c r="I139" s="6" t="s">
        <v>15</v>
      </c>
      <c r="J139" s="31" t="s">
        <v>499</v>
      </c>
      <c r="K139" s="43" t="s">
        <v>23</v>
      </c>
    </row>
    <row r="140" spans="2:11" ht="60" customHeight="1" x14ac:dyDescent="0.25">
      <c r="B140" s="6" t="s">
        <v>499</v>
      </c>
      <c r="C140" s="6" t="s">
        <v>25</v>
      </c>
      <c r="D140" s="6" t="s">
        <v>565</v>
      </c>
      <c r="E140" s="6" t="s">
        <v>841</v>
      </c>
      <c r="F140" s="6" t="s">
        <v>23</v>
      </c>
      <c r="G140" s="6" t="s">
        <v>27</v>
      </c>
      <c r="H140" s="6" t="s">
        <v>23</v>
      </c>
      <c r="I140" s="6" t="s">
        <v>15</v>
      </c>
      <c r="J140" s="31" t="s">
        <v>499</v>
      </c>
      <c r="K140" s="43" t="s">
        <v>23</v>
      </c>
    </row>
    <row r="141" spans="2:11" ht="60" customHeight="1" x14ac:dyDescent="0.25">
      <c r="B141" s="6" t="s">
        <v>499</v>
      </c>
      <c r="C141" s="6" t="s">
        <v>25</v>
      </c>
      <c r="D141" s="6" t="s">
        <v>565</v>
      </c>
      <c r="E141" s="6" t="s">
        <v>841</v>
      </c>
      <c r="F141" s="6" t="s">
        <v>23</v>
      </c>
      <c r="G141" s="6" t="s">
        <v>27</v>
      </c>
      <c r="H141" s="6" t="s">
        <v>23</v>
      </c>
      <c r="I141" s="6" t="s">
        <v>15</v>
      </c>
      <c r="J141" s="31" t="s">
        <v>499</v>
      </c>
      <c r="K141" s="43" t="s">
        <v>23</v>
      </c>
    </row>
    <row r="142" spans="2:11" ht="60" customHeight="1" x14ac:dyDescent="0.25">
      <c r="B142" s="6" t="s">
        <v>499</v>
      </c>
      <c r="C142" s="6" t="s">
        <v>25</v>
      </c>
      <c r="D142" s="6" t="s">
        <v>565</v>
      </c>
      <c r="E142" s="6" t="s">
        <v>841</v>
      </c>
      <c r="F142" s="6" t="s">
        <v>23</v>
      </c>
      <c r="G142" s="6" t="s">
        <v>27</v>
      </c>
      <c r="H142" s="6" t="s">
        <v>23</v>
      </c>
      <c r="I142" s="6" t="s">
        <v>15</v>
      </c>
      <c r="J142" s="31" t="s">
        <v>499</v>
      </c>
      <c r="K142" s="43" t="s">
        <v>23</v>
      </c>
    </row>
    <row r="143" spans="2:11" ht="60" customHeight="1" x14ac:dyDescent="0.25">
      <c r="B143" s="6" t="s">
        <v>499</v>
      </c>
      <c r="C143" s="6" t="s">
        <v>25</v>
      </c>
      <c r="D143" s="6" t="s">
        <v>565</v>
      </c>
      <c r="E143" s="6" t="s">
        <v>841</v>
      </c>
      <c r="F143" s="6" t="s">
        <v>23</v>
      </c>
      <c r="G143" s="6" t="s">
        <v>27</v>
      </c>
      <c r="H143" s="6" t="s">
        <v>23</v>
      </c>
      <c r="I143" s="6" t="s">
        <v>15</v>
      </c>
      <c r="J143" s="31" t="s">
        <v>499</v>
      </c>
      <c r="K143" s="43" t="s">
        <v>23</v>
      </c>
    </row>
    <row r="144" spans="2:11" ht="60" customHeight="1" x14ac:dyDescent="0.25">
      <c r="B144" s="6" t="s">
        <v>499</v>
      </c>
      <c r="C144" s="6" t="s">
        <v>25</v>
      </c>
      <c r="D144" s="6" t="s">
        <v>565</v>
      </c>
      <c r="E144" s="6" t="s">
        <v>841</v>
      </c>
      <c r="F144" s="6" t="s">
        <v>23</v>
      </c>
      <c r="G144" s="6" t="s">
        <v>27</v>
      </c>
      <c r="H144" s="6" t="s">
        <v>23</v>
      </c>
      <c r="I144" s="6" t="s">
        <v>15</v>
      </c>
      <c r="J144" s="31" t="s">
        <v>499</v>
      </c>
      <c r="K144" s="43" t="s">
        <v>23</v>
      </c>
    </row>
    <row r="145" spans="2:11" ht="60" customHeight="1" x14ac:dyDescent="0.25">
      <c r="B145" s="6" t="s">
        <v>499</v>
      </c>
      <c r="C145" s="6" t="s">
        <v>25</v>
      </c>
      <c r="D145" s="6" t="s">
        <v>565</v>
      </c>
      <c r="E145" s="6" t="s">
        <v>841</v>
      </c>
      <c r="F145" s="6" t="s">
        <v>23</v>
      </c>
      <c r="G145" s="6" t="s">
        <v>27</v>
      </c>
      <c r="H145" s="6" t="s">
        <v>23</v>
      </c>
      <c r="I145" s="6" t="s">
        <v>15</v>
      </c>
      <c r="J145" s="31" t="s">
        <v>499</v>
      </c>
      <c r="K145" s="43" t="s">
        <v>23</v>
      </c>
    </row>
    <row r="146" spans="2:11" ht="60" customHeight="1" x14ac:dyDescent="0.25">
      <c r="B146" s="6" t="s">
        <v>499</v>
      </c>
      <c r="C146" s="6" t="s">
        <v>25</v>
      </c>
      <c r="D146" s="6" t="s">
        <v>565</v>
      </c>
      <c r="E146" s="6" t="s">
        <v>841</v>
      </c>
      <c r="F146" s="6" t="s">
        <v>23</v>
      </c>
      <c r="G146" s="6" t="s">
        <v>27</v>
      </c>
      <c r="H146" s="6" t="s">
        <v>23</v>
      </c>
      <c r="I146" s="6" t="s">
        <v>15</v>
      </c>
      <c r="J146" s="31" t="s">
        <v>499</v>
      </c>
      <c r="K146" s="43" t="s">
        <v>23</v>
      </c>
    </row>
    <row r="147" spans="2:11" ht="60" customHeight="1" x14ac:dyDescent="0.25">
      <c r="B147" s="6" t="s">
        <v>499</v>
      </c>
      <c r="C147" s="6" t="s">
        <v>25</v>
      </c>
      <c r="D147" s="6" t="s">
        <v>565</v>
      </c>
      <c r="E147" s="6" t="s">
        <v>841</v>
      </c>
      <c r="F147" s="6" t="s">
        <v>23</v>
      </c>
      <c r="G147" s="6" t="s">
        <v>27</v>
      </c>
      <c r="H147" s="6" t="s">
        <v>23</v>
      </c>
      <c r="I147" s="6" t="s">
        <v>15</v>
      </c>
      <c r="J147" s="31" t="s">
        <v>499</v>
      </c>
      <c r="K147" s="43" t="s">
        <v>23</v>
      </c>
    </row>
    <row r="148" spans="2:11" ht="60" customHeight="1" x14ac:dyDescent="0.25">
      <c r="B148" s="6" t="s">
        <v>499</v>
      </c>
      <c r="C148" s="6" t="s">
        <v>25</v>
      </c>
      <c r="D148" s="6" t="s">
        <v>565</v>
      </c>
      <c r="E148" s="6" t="s">
        <v>841</v>
      </c>
      <c r="F148" s="6" t="s">
        <v>23</v>
      </c>
      <c r="G148" s="6" t="s">
        <v>27</v>
      </c>
      <c r="H148" s="6" t="s">
        <v>23</v>
      </c>
      <c r="I148" s="6" t="s">
        <v>15</v>
      </c>
      <c r="J148" s="31" t="s">
        <v>499</v>
      </c>
      <c r="K148" s="43" t="s">
        <v>23</v>
      </c>
    </row>
    <row r="149" spans="2:11" ht="60" customHeight="1" x14ac:dyDescent="0.25">
      <c r="B149" s="6" t="s">
        <v>499</v>
      </c>
      <c r="C149" s="6" t="s">
        <v>25</v>
      </c>
      <c r="D149" s="6" t="s">
        <v>565</v>
      </c>
      <c r="E149" s="6" t="s">
        <v>841</v>
      </c>
      <c r="F149" s="6" t="s">
        <v>23</v>
      </c>
      <c r="G149" s="6" t="s">
        <v>27</v>
      </c>
      <c r="H149" s="6" t="s">
        <v>23</v>
      </c>
      <c r="I149" s="6" t="s">
        <v>15</v>
      </c>
      <c r="J149" s="31" t="s">
        <v>499</v>
      </c>
      <c r="K149" s="43" t="s">
        <v>23</v>
      </c>
    </row>
    <row r="150" spans="2:11" ht="60" customHeight="1" x14ac:dyDescent="0.25">
      <c r="B150" s="6" t="s">
        <v>499</v>
      </c>
      <c r="C150" s="6" t="s">
        <v>25</v>
      </c>
      <c r="D150" s="6" t="s">
        <v>565</v>
      </c>
      <c r="E150" s="6" t="s">
        <v>841</v>
      </c>
      <c r="F150" s="6" t="s">
        <v>23</v>
      </c>
      <c r="G150" s="6" t="s">
        <v>27</v>
      </c>
      <c r="H150" s="6" t="s">
        <v>23</v>
      </c>
      <c r="I150" s="6" t="s">
        <v>15</v>
      </c>
      <c r="J150" s="31" t="s">
        <v>499</v>
      </c>
      <c r="K150" s="43" t="s">
        <v>23</v>
      </c>
    </row>
    <row r="151" spans="2:11" ht="60" customHeight="1" x14ac:dyDescent="0.25">
      <c r="B151" s="6" t="s">
        <v>499</v>
      </c>
      <c r="C151" s="6" t="s">
        <v>25</v>
      </c>
      <c r="D151" s="6" t="s">
        <v>565</v>
      </c>
      <c r="E151" s="6" t="s">
        <v>841</v>
      </c>
      <c r="F151" s="6" t="s">
        <v>23</v>
      </c>
      <c r="G151" s="6" t="s">
        <v>27</v>
      </c>
      <c r="H151" s="6" t="s">
        <v>23</v>
      </c>
      <c r="I151" s="6" t="s">
        <v>15</v>
      </c>
      <c r="J151" s="31" t="s">
        <v>499</v>
      </c>
      <c r="K151" s="43" t="s">
        <v>23</v>
      </c>
    </row>
    <row r="152" spans="2:11" ht="60" customHeight="1" x14ac:dyDescent="0.25">
      <c r="B152" s="6" t="s">
        <v>499</v>
      </c>
      <c r="C152" s="6" t="s">
        <v>25</v>
      </c>
      <c r="D152" s="6" t="s">
        <v>566</v>
      </c>
      <c r="E152" s="6" t="s">
        <v>842</v>
      </c>
      <c r="F152" s="6" t="s">
        <v>23</v>
      </c>
      <c r="G152" s="6" t="s">
        <v>27</v>
      </c>
      <c r="H152" s="6" t="s">
        <v>23</v>
      </c>
      <c r="I152" s="6" t="s">
        <v>15</v>
      </c>
      <c r="J152" s="31" t="s">
        <v>499</v>
      </c>
      <c r="K152" s="43" t="s">
        <v>23</v>
      </c>
    </row>
    <row r="153" spans="2:11" ht="60" customHeight="1" x14ac:dyDescent="0.25">
      <c r="B153" s="6" t="s">
        <v>499</v>
      </c>
      <c r="C153" s="6" t="s">
        <v>25</v>
      </c>
      <c r="D153" s="6" t="s">
        <v>567</v>
      </c>
      <c r="E153" s="6" t="s">
        <v>842</v>
      </c>
      <c r="F153" s="6" t="s">
        <v>23</v>
      </c>
      <c r="G153" s="6" t="s">
        <v>27</v>
      </c>
      <c r="H153" s="6" t="s">
        <v>23</v>
      </c>
      <c r="I153" s="6" t="s">
        <v>15</v>
      </c>
      <c r="J153" s="31" t="s">
        <v>499</v>
      </c>
      <c r="K153" s="43" t="s">
        <v>23</v>
      </c>
    </row>
    <row r="154" spans="2:11" ht="60" customHeight="1" x14ac:dyDescent="0.25">
      <c r="B154" s="6" t="s">
        <v>499</v>
      </c>
      <c r="C154" s="6" t="s">
        <v>25</v>
      </c>
      <c r="D154" s="6" t="s">
        <v>568</v>
      </c>
      <c r="E154" s="6" t="s">
        <v>843</v>
      </c>
      <c r="F154" s="6" t="s">
        <v>23</v>
      </c>
      <c r="G154" s="6" t="s">
        <v>27</v>
      </c>
      <c r="H154" s="6" t="s">
        <v>23</v>
      </c>
      <c r="I154" s="6" t="s">
        <v>15</v>
      </c>
      <c r="J154" s="31" t="s">
        <v>499</v>
      </c>
      <c r="K154" s="43" t="s">
        <v>23</v>
      </c>
    </row>
    <row r="155" spans="2:11" ht="60" customHeight="1" x14ac:dyDescent="0.25">
      <c r="B155" s="6" t="s">
        <v>499</v>
      </c>
      <c r="C155" s="6" t="s">
        <v>25</v>
      </c>
      <c r="D155" s="6" t="s">
        <v>569</v>
      </c>
      <c r="E155" s="6" t="s">
        <v>843</v>
      </c>
      <c r="F155" s="6" t="s">
        <v>23</v>
      </c>
      <c r="G155" s="6" t="s">
        <v>27</v>
      </c>
      <c r="H155" s="6" t="s">
        <v>23</v>
      </c>
      <c r="I155" s="6" t="s">
        <v>15</v>
      </c>
      <c r="J155" s="31" t="s">
        <v>499</v>
      </c>
      <c r="K155" s="43" t="s">
        <v>23</v>
      </c>
    </row>
    <row r="156" spans="2:11" ht="60" customHeight="1" x14ac:dyDescent="0.25">
      <c r="B156" s="6" t="s">
        <v>499</v>
      </c>
      <c r="C156" s="6" t="s">
        <v>25</v>
      </c>
      <c r="D156" s="6" t="s">
        <v>570</v>
      </c>
      <c r="E156" s="6" t="s">
        <v>844</v>
      </c>
      <c r="F156" s="6" t="s">
        <v>23</v>
      </c>
      <c r="G156" s="6" t="s">
        <v>27</v>
      </c>
      <c r="H156" s="6" t="s">
        <v>23</v>
      </c>
      <c r="I156" s="6" t="s">
        <v>15</v>
      </c>
      <c r="J156" s="31" t="s">
        <v>499</v>
      </c>
      <c r="K156" s="43" t="s">
        <v>23</v>
      </c>
    </row>
    <row r="157" spans="2:11" ht="60" customHeight="1" x14ac:dyDescent="0.25">
      <c r="B157" s="6" t="s">
        <v>499</v>
      </c>
      <c r="C157" s="6" t="s">
        <v>25</v>
      </c>
      <c r="D157" s="6" t="s">
        <v>571</v>
      </c>
      <c r="E157" s="6" t="s">
        <v>845</v>
      </c>
      <c r="F157" s="6" t="s">
        <v>23</v>
      </c>
      <c r="G157" s="6" t="s">
        <v>27</v>
      </c>
      <c r="H157" s="6" t="s">
        <v>23</v>
      </c>
      <c r="I157" s="6" t="s">
        <v>15</v>
      </c>
      <c r="J157" s="31" t="s">
        <v>499</v>
      </c>
      <c r="K157" s="43" t="s">
        <v>23</v>
      </c>
    </row>
    <row r="158" spans="2:11" ht="60" customHeight="1" x14ac:dyDescent="0.25">
      <c r="B158" s="6" t="s">
        <v>499</v>
      </c>
      <c r="C158" s="6" t="s">
        <v>25</v>
      </c>
      <c r="D158" s="6" t="s">
        <v>572</v>
      </c>
      <c r="E158" s="6" t="s">
        <v>846</v>
      </c>
      <c r="F158" s="6" t="s">
        <v>23</v>
      </c>
      <c r="G158" s="6" t="s">
        <v>27</v>
      </c>
      <c r="H158" s="6" t="s">
        <v>23</v>
      </c>
      <c r="I158" s="6" t="s">
        <v>15</v>
      </c>
      <c r="J158" s="31" t="s">
        <v>499</v>
      </c>
      <c r="K158" s="43" t="s">
        <v>23</v>
      </c>
    </row>
    <row r="159" spans="2:11" ht="60" customHeight="1" x14ac:dyDescent="0.25">
      <c r="B159" s="6" t="s">
        <v>499</v>
      </c>
      <c r="C159" s="6" t="s">
        <v>25</v>
      </c>
      <c r="D159" s="6" t="s">
        <v>573</v>
      </c>
      <c r="E159" s="6" t="s">
        <v>847</v>
      </c>
      <c r="F159" s="6" t="s">
        <v>23</v>
      </c>
      <c r="G159" s="6" t="s">
        <v>27</v>
      </c>
      <c r="H159" s="6" t="s">
        <v>23</v>
      </c>
      <c r="I159" s="6" t="s">
        <v>15</v>
      </c>
      <c r="J159" s="31" t="s">
        <v>499</v>
      </c>
      <c r="K159" s="43" t="s">
        <v>23</v>
      </c>
    </row>
    <row r="160" spans="2:11" ht="60" customHeight="1" x14ac:dyDescent="0.25">
      <c r="B160" s="6" t="s">
        <v>499</v>
      </c>
      <c r="C160" s="6" t="s">
        <v>25</v>
      </c>
      <c r="D160" s="6" t="s">
        <v>574</v>
      </c>
      <c r="E160" s="6" t="s">
        <v>848</v>
      </c>
      <c r="F160" s="6" t="s">
        <v>23</v>
      </c>
      <c r="G160" s="6" t="s">
        <v>27</v>
      </c>
      <c r="H160" s="6" t="s">
        <v>23</v>
      </c>
      <c r="I160" s="6" t="s">
        <v>15</v>
      </c>
      <c r="J160" s="31" t="s">
        <v>499</v>
      </c>
      <c r="K160" s="43" t="s">
        <v>23</v>
      </c>
    </row>
    <row r="161" spans="2:11" ht="60" customHeight="1" x14ac:dyDescent="0.25">
      <c r="B161" s="6" t="s">
        <v>499</v>
      </c>
      <c r="C161" s="6" t="s">
        <v>25</v>
      </c>
      <c r="D161" s="6" t="s">
        <v>575</v>
      </c>
      <c r="E161" s="6" t="s">
        <v>849</v>
      </c>
      <c r="F161" s="6" t="s">
        <v>23</v>
      </c>
      <c r="G161" s="6" t="s">
        <v>27</v>
      </c>
      <c r="H161" s="6" t="s">
        <v>23</v>
      </c>
      <c r="I161" s="6" t="s">
        <v>15</v>
      </c>
      <c r="J161" s="31" t="s">
        <v>499</v>
      </c>
      <c r="K161" s="43" t="s">
        <v>23</v>
      </c>
    </row>
    <row r="162" spans="2:11" ht="60" customHeight="1" x14ac:dyDescent="0.25">
      <c r="B162" s="6" t="s">
        <v>499</v>
      </c>
      <c r="C162" s="6" t="s">
        <v>25</v>
      </c>
      <c r="D162" s="6" t="s">
        <v>575</v>
      </c>
      <c r="E162" s="6" t="s">
        <v>849</v>
      </c>
      <c r="F162" s="6" t="s">
        <v>23</v>
      </c>
      <c r="G162" s="6" t="s">
        <v>27</v>
      </c>
      <c r="H162" s="6" t="s">
        <v>23</v>
      </c>
      <c r="I162" s="6" t="s">
        <v>15</v>
      </c>
      <c r="J162" s="31" t="s">
        <v>499</v>
      </c>
      <c r="K162" s="43" t="s">
        <v>23</v>
      </c>
    </row>
    <row r="163" spans="2:11" ht="60" customHeight="1" x14ac:dyDescent="0.25">
      <c r="B163" s="6" t="s">
        <v>499</v>
      </c>
      <c r="C163" s="6" t="s">
        <v>25</v>
      </c>
      <c r="D163" s="6" t="s">
        <v>576</v>
      </c>
      <c r="E163" s="6" t="s">
        <v>850</v>
      </c>
      <c r="F163" s="6" t="s">
        <v>23</v>
      </c>
      <c r="G163" s="6" t="s">
        <v>27</v>
      </c>
      <c r="H163" s="6" t="s">
        <v>23</v>
      </c>
      <c r="I163" s="6" t="s">
        <v>15</v>
      </c>
      <c r="J163" s="31" t="s">
        <v>499</v>
      </c>
      <c r="K163" s="43" t="s">
        <v>23</v>
      </c>
    </row>
    <row r="164" spans="2:11" ht="60" customHeight="1" x14ac:dyDescent="0.25">
      <c r="B164" s="6" t="s">
        <v>499</v>
      </c>
      <c r="C164" s="6" t="s">
        <v>25</v>
      </c>
      <c r="D164" s="6" t="s">
        <v>577</v>
      </c>
      <c r="E164" s="6" t="s">
        <v>851</v>
      </c>
      <c r="F164" s="6" t="s">
        <v>23</v>
      </c>
      <c r="G164" s="6" t="s">
        <v>27</v>
      </c>
      <c r="H164" s="6" t="s">
        <v>23</v>
      </c>
      <c r="I164" s="6" t="s">
        <v>15</v>
      </c>
      <c r="J164" s="31" t="s">
        <v>499</v>
      </c>
      <c r="K164" s="43" t="s">
        <v>23</v>
      </c>
    </row>
    <row r="165" spans="2:11" ht="60" customHeight="1" x14ac:dyDescent="0.25">
      <c r="B165" s="6" t="s">
        <v>499</v>
      </c>
      <c r="C165" s="6" t="s">
        <v>578</v>
      </c>
      <c r="D165" s="6" t="s">
        <v>579</v>
      </c>
      <c r="E165" s="6" t="s">
        <v>580</v>
      </c>
      <c r="F165" s="6" t="s">
        <v>23</v>
      </c>
      <c r="G165" s="6" t="s">
        <v>20</v>
      </c>
      <c r="H165" s="6" t="s">
        <v>23</v>
      </c>
      <c r="I165" s="6" t="s">
        <v>15</v>
      </c>
      <c r="J165" s="31" t="s">
        <v>499</v>
      </c>
      <c r="K165" s="43" t="s">
        <v>23</v>
      </c>
    </row>
    <row r="166" spans="2:11" ht="60" customHeight="1" x14ac:dyDescent="0.25">
      <c r="B166" s="6" t="s">
        <v>499</v>
      </c>
      <c r="C166" s="6" t="s">
        <v>578</v>
      </c>
      <c r="D166" s="6" t="s">
        <v>581</v>
      </c>
      <c r="E166" s="6" t="s">
        <v>582</v>
      </c>
      <c r="F166" s="6" t="s">
        <v>23</v>
      </c>
      <c r="G166" s="6" t="s">
        <v>20</v>
      </c>
      <c r="H166" s="6" t="s">
        <v>23</v>
      </c>
      <c r="I166" s="6" t="s">
        <v>15</v>
      </c>
      <c r="J166" s="31" t="s">
        <v>499</v>
      </c>
      <c r="K166" s="43" t="s">
        <v>23</v>
      </c>
    </row>
    <row r="167" spans="2:11" ht="60" customHeight="1" x14ac:dyDescent="0.25">
      <c r="B167" s="6" t="s">
        <v>499</v>
      </c>
      <c r="C167" s="6" t="s">
        <v>578</v>
      </c>
      <c r="D167" s="6" t="s">
        <v>581</v>
      </c>
      <c r="E167" s="6" t="s">
        <v>583</v>
      </c>
      <c r="F167" s="6" t="s">
        <v>23</v>
      </c>
      <c r="G167" s="6" t="s">
        <v>20</v>
      </c>
      <c r="H167" s="6" t="s">
        <v>23</v>
      </c>
      <c r="I167" s="6" t="s">
        <v>15</v>
      </c>
      <c r="J167" s="31" t="s">
        <v>499</v>
      </c>
      <c r="K167" s="43" t="s">
        <v>23</v>
      </c>
    </row>
    <row r="168" spans="2:11" ht="60" customHeight="1" x14ac:dyDescent="0.25">
      <c r="B168" s="6" t="s">
        <v>499</v>
      </c>
      <c r="C168" s="6" t="s">
        <v>578</v>
      </c>
      <c r="D168" s="6" t="s">
        <v>584</v>
      </c>
      <c r="E168" s="6" t="s">
        <v>852</v>
      </c>
      <c r="F168" s="6" t="s">
        <v>23</v>
      </c>
      <c r="G168" s="6" t="s">
        <v>20</v>
      </c>
      <c r="H168" s="6" t="s">
        <v>23</v>
      </c>
      <c r="I168" s="6" t="s">
        <v>15</v>
      </c>
      <c r="J168" s="31" t="s">
        <v>499</v>
      </c>
      <c r="K168" s="43" t="s">
        <v>23</v>
      </c>
    </row>
    <row r="169" spans="2:11" ht="60" customHeight="1" x14ac:dyDescent="0.25">
      <c r="B169" s="6" t="s">
        <v>499</v>
      </c>
      <c r="C169" s="6" t="s">
        <v>578</v>
      </c>
      <c r="D169" s="6" t="s">
        <v>584</v>
      </c>
      <c r="E169" s="6" t="s">
        <v>853</v>
      </c>
      <c r="F169" s="6" t="s">
        <v>23</v>
      </c>
      <c r="G169" s="6" t="s">
        <v>20</v>
      </c>
      <c r="H169" s="6" t="s">
        <v>23</v>
      </c>
      <c r="I169" s="6" t="s">
        <v>15</v>
      </c>
      <c r="J169" s="31" t="s">
        <v>499</v>
      </c>
      <c r="K169" s="43" t="s">
        <v>23</v>
      </c>
    </row>
    <row r="170" spans="2:11" ht="60" customHeight="1" x14ac:dyDescent="0.25">
      <c r="B170" s="6" t="s">
        <v>499</v>
      </c>
      <c r="C170" s="6" t="s">
        <v>578</v>
      </c>
      <c r="D170" s="6" t="s">
        <v>584</v>
      </c>
      <c r="E170" s="6" t="s">
        <v>854</v>
      </c>
      <c r="F170" s="6" t="s">
        <v>23</v>
      </c>
      <c r="G170" s="6" t="s">
        <v>20</v>
      </c>
      <c r="H170" s="6" t="s">
        <v>23</v>
      </c>
      <c r="I170" s="6" t="s">
        <v>15</v>
      </c>
      <c r="J170" s="31" t="s">
        <v>499</v>
      </c>
      <c r="K170" s="43" t="s">
        <v>23</v>
      </c>
    </row>
    <row r="171" spans="2:11" ht="60" customHeight="1" x14ac:dyDescent="0.25">
      <c r="B171" s="6" t="s">
        <v>499</v>
      </c>
      <c r="C171" s="6" t="s">
        <v>578</v>
      </c>
      <c r="D171" s="6" t="s">
        <v>584</v>
      </c>
      <c r="E171" s="6" t="s">
        <v>855</v>
      </c>
      <c r="F171" s="6" t="s">
        <v>23</v>
      </c>
      <c r="G171" s="6" t="s">
        <v>20</v>
      </c>
      <c r="H171" s="6" t="s">
        <v>23</v>
      </c>
      <c r="I171" s="6" t="s">
        <v>15</v>
      </c>
      <c r="J171" s="31" t="s">
        <v>499</v>
      </c>
      <c r="K171" s="43" t="s">
        <v>23</v>
      </c>
    </row>
    <row r="172" spans="2:11" ht="60" customHeight="1" x14ac:dyDescent="0.25">
      <c r="B172" s="6" t="s">
        <v>499</v>
      </c>
      <c r="C172" s="6" t="s">
        <v>578</v>
      </c>
      <c r="D172" s="6" t="s">
        <v>584</v>
      </c>
      <c r="E172" s="6" t="s">
        <v>856</v>
      </c>
      <c r="F172" s="6" t="s">
        <v>23</v>
      </c>
      <c r="G172" s="6" t="s">
        <v>20</v>
      </c>
      <c r="H172" s="6" t="s">
        <v>23</v>
      </c>
      <c r="I172" s="6" t="s">
        <v>15</v>
      </c>
      <c r="J172" s="31" t="s">
        <v>499</v>
      </c>
      <c r="K172" s="43" t="s">
        <v>23</v>
      </c>
    </row>
    <row r="173" spans="2:11" ht="60" customHeight="1" x14ac:dyDescent="0.25">
      <c r="B173" s="6" t="s">
        <v>499</v>
      </c>
      <c r="C173" s="6" t="s">
        <v>578</v>
      </c>
      <c r="D173" s="6" t="s">
        <v>584</v>
      </c>
      <c r="E173" s="6" t="s">
        <v>857</v>
      </c>
      <c r="F173" s="6" t="s">
        <v>23</v>
      </c>
      <c r="G173" s="6" t="s">
        <v>20</v>
      </c>
      <c r="H173" s="6" t="s">
        <v>23</v>
      </c>
      <c r="I173" s="6" t="s">
        <v>15</v>
      </c>
      <c r="J173" s="31" t="s">
        <v>499</v>
      </c>
      <c r="K173" s="43" t="s">
        <v>23</v>
      </c>
    </row>
    <row r="174" spans="2:11" ht="60" customHeight="1" x14ac:dyDescent="0.25">
      <c r="B174" s="6" t="s">
        <v>499</v>
      </c>
      <c r="C174" s="6" t="s">
        <v>557</v>
      </c>
      <c r="D174" s="6" t="s">
        <v>585</v>
      </c>
      <c r="E174" s="6" t="s">
        <v>586</v>
      </c>
      <c r="F174" s="6" t="s">
        <v>23</v>
      </c>
      <c r="G174" s="6" t="s">
        <v>20</v>
      </c>
      <c r="H174" s="6" t="s">
        <v>23</v>
      </c>
      <c r="I174" s="6" t="s">
        <v>15</v>
      </c>
      <c r="J174" s="31" t="s">
        <v>499</v>
      </c>
      <c r="K174" s="43" t="s">
        <v>23</v>
      </c>
    </row>
    <row r="175" spans="2:11" ht="60" customHeight="1" x14ac:dyDescent="0.25">
      <c r="B175" s="6" t="s">
        <v>499</v>
      </c>
      <c r="C175" s="6" t="s">
        <v>25</v>
      </c>
      <c r="D175" s="6" t="s">
        <v>155</v>
      </c>
      <c r="E175" s="6" t="s">
        <v>748</v>
      </c>
      <c r="F175" s="6" t="s">
        <v>23</v>
      </c>
      <c r="G175" s="6" t="s">
        <v>27</v>
      </c>
      <c r="H175" s="6" t="s">
        <v>23</v>
      </c>
      <c r="I175" s="6" t="s">
        <v>15</v>
      </c>
      <c r="J175" s="31" t="s">
        <v>499</v>
      </c>
      <c r="K175" s="26" t="s">
        <v>23</v>
      </c>
    </row>
    <row r="176" spans="2:11" ht="60" customHeight="1" x14ac:dyDescent="0.25">
      <c r="B176" s="6" t="s">
        <v>499</v>
      </c>
      <c r="C176" s="6" t="s">
        <v>25</v>
      </c>
      <c r="D176" s="6" t="s">
        <v>587</v>
      </c>
      <c r="E176" s="6" t="s">
        <v>746</v>
      </c>
      <c r="F176" s="6" t="s">
        <v>23</v>
      </c>
      <c r="G176" s="6" t="s">
        <v>27</v>
      </c>
      <c r="H176" s="6" t="s">
        <v>23</v>
      </c>
      <c r="I176" s="6" t="s">
        <v>15</v>
      </c>
      <c r="J176" s="31" t="s">
        <v>499</v>
      </c>
      <c r="K176" s="26" t="s">
        <v>23</v>
      </c>
    </row>
    <row r="177" spans="2:11" ht="60" customHeight="1" x14ac:dyDescent="0.25">
      <c r="B177" s="6" t="s">
        <v>499</v>
      </c>
      <c r="C177" s="6" t="s">
        <v>25</v>
      </c>
      <c r="D177" s="6" t="s">
        <v>588</v>
      </c>
      <c r="E177" s="6" t="s">
        <v>740</v>
      </c>
      <c r="F177" s="6" t="s">
        <v>23</v>
      </c>
      <c r="G177" s="6" t="s">
        <v>27</v>
      </c>
      <c r="H177" s="6" t="s">
        <v>23</v>
      </c>
      <c r="I177" s="6" t="s">
        <v>15</v>
      </c>
      <c r="J177" s="31" t="s">
        <v>499</v>
      </c>
      <c r="K177" s="26" t="s">
        <v>23</v>
      </c>
    </row>
    <row r="178" spans="2:11" ht="60" customHeight="1" x14ac:dyDescent="0.25">
      <c r="B178" s="6" t="s">
        <v>499</v>
      </c>
      <c r="C178" s="6" t="s">
        <v>25</v>
      </c>
      <c r="D178" s="6" t="s">
        <v>589</v>
      </c>
      <c r="E178" s="6" t="s">
        <v>741</v>
      </c>
      <c r="F178" s="6" t="s">
        <v>23</v>
      </c>
      <c r="G178" s="6" t="s">
        <v>27</v>
      </c>
      <c r="H178" s="6" t="s">
        <v>23</v>
      </c>
      <c r="I178" s="6" t="s">
        <v>15</v>
      </c>
      <c r="J178" s="31" t="s">
        <v>499</v>
      </c>
      <c r="K178" s="26" t="s">
        <v>23</v>
      </c>
    </row>
    <row r="179" spans="2:11" ht="60" customHeight="1" x14ac:dyDescent="0.25">
      <c r="B179" s="6" t="s">
        <v>499</v>
      </c>
      <c r="C179" s="6" t="s">
        <v>25</v>
      </c>
      <c r="D179" s="6" t="s">
        <v>589</v>
      </c>
      <c r="E179" s="6" t="s">
        <v>740</v>
      </c>
      <c r="F179" s="6" t="s">
        <v>23</v>
      </c>
      <c r="G179" s="6" t="s">
        <v>27</v>
      </c>
      <c r="H179" s="6" t="s">
        <v>23</v>
      </c>
      <c r="I179" s="6" t="s">
        <v>15</v>
      </c>
      <c r="J179" s="31" t="s">
        <v>499</v>
      </c>
      <c r="K179" s="26" t="s">
        <v>23</v>
      </c>
    </row>
    <row r="180" spans="2:11" ht="60" customHeight="1" x14ac:dyDescent="0.25">
      <c r="B180" s="6" t="s">
        <v>499</v>
      </c>
      <c r="C180" s="6" t="s">
        <v>25</v>
      </c>
      <c r="D180" s="6" t="s">
        <v>591</v>
      </c>
      <c r="E180" s="6" t="s">
        <v>742</v>
      </c>
      <c r="F180" s="6" t="s">
        <v>23</v>
      </c>
      <c r="G180" s="6" t="s">
        <v>27</v>
      </c>
      <c r="H180" s="6" t="s">
        <v>23</v>
      </c>
      <c r="I180" s="6" t="s">
        <v>15</v>
      </c>
      <c r="J180" s="27" t="s">
        <v>592</v>
      </c>
      <c r="K180" s="26" t="s">
        <v>23</v>
      </c>
    </row>
    <row r="181" spans="2:11" ht="60" customHeight="1" x14ac:dyDescent="0.25">
      <c r="B181" s="6" t="s">
        <v>499</v>
      </c>
      <c r="C181" s="6" t="s">
        <v>25</v>
      </c>
      <c r="D181" s="6" t="s">
        <v>591</v>
      </c>
      <c r="E181" s="6" t="s">
        <v>743</v>
      </c>
      <c r="F181" s="6" t="s">
        <v>23</v>
      </c>
      <c r="G181" s="6" t="s">
        <v>27</v>
      </c>
      <c r="H181" s="6" t="s">
        <v>23</v>
      </c>
      <c r="I181" s="6" t="s">
        <v>15</v>
      </c>
      <c r="J181" s="27" t="s">
        <v>592</v>
      </c>
      <c r="K181" s="26" t="s">
        <v>23</v>
      </c>
    </row>
    <row r="182" spans="2:11" ht="60" customHeight="1" x14ac:dyDescent="0.25">
      <c r="B182" s="6" t="s">
        <v>499</v>
      </c>
      <c r="C182" s="6" t="s">
        <v>578</v>
      </c>
      <c r="D182" s="6" t="s">
        <v>593</v>
      </c>
      <c r="E182" s="6" t="s">
        <v>594</v>
      </c>
      <c r="F182" s="6" t="s">
        <v>23</v>
      </c>
      <c r="G182" s="6" t="s">
        <v>20</v>
      </c>
      <c r="H182" s="6" t="s">
        <v>21</v>
      </c>
      <c r="I182" s="6" t="s">
        <v>15</v>
      </c>
      <c r="J182" s="26" t="s">
        <v>23</v>
      </c>
      <c r="K182" s="43" t="s">
        <v>595</v>
      </c>
    </row>
    <row r="183" spans="2:11" ht="60" customHeight="1" x14ac:dyDescent="0.25">
      <c r="B183" s="6" t="s">
        <v>499</v>
      </c>
      <c r="C183" s="6" t="s">
        <v>578</v>
      </c>
      <c r="D183" s="6" t="s">
        <v>596</v>
      </c>
      <c r="E183" s="6" t="s">
        <v>594</v>
      </c>
      <c r="F183" s="6" t="s">
        <v>23</v>
      </c>
      <c r="G183" s="6" t="s">
        <v>20</v>
      </c>
      <c r="H183" s="6" t="s">
        <v>21</v>
      </c>
      <c r="I183" s="6" t="s">
        <v>15</v>
      </c>
      <c r="J183" s="26" t="s">
        <v>23</v>
      </c>
      <c r="K183" s="29" t="s">
        <v>597</v>
      </c>
    </row>
    <row r="184" spans="2:11" ht="60" customHeight="1" x14ac:dyDescent="0.25">
      <c r="B184" s="6" t="s">
        <v>499</v>
      </c>
      <c r="C184" s="6" t="s">
        <v>11</v>
      </c>
      <c r="D184" s="6" t="s">
        <v>598</v>
      </c>
      <c r="E184" s="24" t="s">
        <v>599</v>
      </c>
      <c r="F184" s="6" t="s">
        <v>12</v>
      </c>
      <c r="G184" s="6" t="s">
        <v>20</v>
      </c>
      <c r="H184" s="6" t="s">
        <v>14</v>
      </c>
      <c r="I184" s="6" t="s">
        <v>22</v>
      </c>
      <c r="J184" s="26" t="s">
        <v>600</v>
      </c>
      <c r="K184" s="29" t="s">
        <v>601</v>
      </c>
    </row>
    <row r="185" spans="2:11" ht="60" customHeight="1" x14ac:dyDescent="0.25">
      <c r="B185" s="6" t="s">
        <v>499</v>
      </c>
      <c r="C185" s="6" t="s">
        <v>11</v>
      </c>
      <c r="D185" s="6" t="s">
        <v>602</v>
      </c>
      <c r="E185" s="24" t="s">
        <v>603</v>
      </c>
      <c r="F185" s="6" t="s">
        <v>12</v>
      </c>
      <c r="G185" s="6" t="s">
        <v>20</v>
      </c>
      <c r="H185" s="6" t="s">
        <v>14</v>
      </c>
      <c r="I185" s="6" t="s">
        <v>22</v>
      </c>
      <c r="J185" s="26" t="s">
        <v>600</v>
      </c>
      <c r="K185" s="29" t="s">
        <v>604</v>
      </c>
    </row>
    <row r="186" spans="2:11" ht="60" customHeight="1" x14ac:dyDescent="0.25">
      <c r="B186" s="6" t="s">
        <v>499</v>
      </c>
      <c r="C186" s="6" t="s">
        <v>11</v>
      </c>
      <c r="D186" s="6" t="s">
        <v>605</v>
      </c>
      <c r="E186" s="24" t="s">
        <v>606</v>
      </c>
      <c r="F186" s="6" t="s">
        <v>12</v>
      </c>
      <c r="G186" s="6" t="s">
        <v>20</v>
      </c>
      <c r="H186" s="6" t="s">
        <v>14</v>
      </c>
      <c r="I186" s="6" t="s">
        <v>15</v>
      </c>
      <c r="J186" s="26" t="s">
        <v>600</v>
      </c>
      <c r="K186" s="26" t="s">
        <v>23</v>
      </c>
    </row>
    <row r="187" spans="2:11" ht="60" customHeight="1" x14ac:dyDescent="0.25">
      <c r="B187" s="6" t="s">
        <v>499</v>
      </c>
      <c r="C187" s="6" t="s">
        <v>11</v>
      </c>
      <c r="D187" s="6" t="s">
        <v>607</v>
      </c>
      <c r="E187" s="24" t="s">
        <v>608</v>
      </c>
      <c r="F187" s="6" t="s">
        <v>12</v>
      </c>
      <c r="G187" s="6" t="s">
        <v>20</v>
      </c>
      <c r="H187" s="6" t="s">
        <v>14</v>
      </c>
      <c r="I187" s="6" t="s">
        <v>15</v>
      </c>
      <c r="J187" s="26" t="s">
        <v>600</v>
      </c>
      <c r="K187" s="26" t="s">
        <v>23</v>
      </c>
    </row>
    <row r="188" spans="2:11" ht="60" customHeight="1" x14ac:dyDescent="0.25">
      <c r="B188" s="6" t="s">
        <v>499</v>
      </c>
      <c r="C188" s="6" t="s">
        <v>11</v>
      </c>
      <c r="D188" s="6" t="s">
        <v>609</v>
      </c>
      <c r="E188" s="24" t="s">
        <v>610</v>
      </c>
      <c r="F188" s="6" t="s">
        <v>12</v>
      </c>
      <c r="G188" s="6" t="s">
        <v>20</v>
      </c>
      <c r="H188" s="6" t="s">
        <v>61</v>
      </c>
      <c r="I188" s="6" t="s">
        <v>15</v>
      </c>
      <c r="J188" s="26" t="s">
        <v>600</v>
      </c>
      <c r="K188" s="26" t="s">
        <v>23</v>
      </c>
    </row>
    <row r="189" spans="2:11" ht="60" customHeight="1" x14ac:dyDescent="0.25">
      <c r="B189" s="6" t="s">
        <v>499</v>
      </c>
      <c r="C189" s="6" t="s">
        <v>11</v>
      </c>
      <c r="D189" s="6" t="s">
        <v>611</v>
      </c>
      <c r="E189" s="24" t="s">
        <v>612</v>
      </c>
      <c r="F189" s="6" t="s">
        <v>12</v>
      </c>
      <c r="G189" s="6" t="s">
        <v>20</v>
      </c>
      <c r="H189" s="6" t="s">
        <v>14</v>
      </c>
      <c r="I189" s="6" t="s">
        <v>15</v>
      </c>
      <c r="J189" s="26" t="s">
        <v>23</v>
      </c>
      <c r="K189" s="29" t="s">
        <v>613</v>
      </c>
    </row>
    <row r="190" spans="2:11" ht="60" customHeight="1" x14ac:dyDescent="0.25">
      <c r="B190" s="6" t="s">
        <v>499</v>
      </c>
      <c r="C190" s="6" t="s">
        <v>11</v>
      </c>
      <c r="D190" s="6" t="s">
        <v>614</v>
      </c>
      <c r="E190" s="24" t="s">
        <v>615</v>
      </c>
      <c r="F190" s="6" t="s">
        <v>12</v>
      </c>
      <c r="G190" s="6" t="s">
        <v>20</v>
      </c>
      <c r="H190" s="6" t="s">
        <v>14</v>
      </c>
      <c r="I190" s="6" t="s">
        <v>15</v>
      </c>
      <c r="J190" s="26" t="s">
        <v>23</v>
      </c>
      <c r="K190" s="29" t="s">
        <v>616</v>
      </c>
    </row>
    <row r="191" spans="2:11" ht="60" customHeight="1" x14ac:dyDescent="0.25">
      <c r="B191" s="6" t="s">
        <v>499</v>
      </c>
      <c r="C191" s="6" t="s">
        <v>25</v>
      </c>
      <c r="D191" s="6" t="s">
        <v>617</v>
      </c>
      <c r="E191" s="6" t="s">
        <v>858</v>
      </c>
      <c r="F191" s="6" t="s">
        <v>23</v>
      </c>
      <c r="G191" s="6" t="s">
        <v>13</v>
      </c>
      <c r="H191" s="6" t="s">
        <v>23</v>
      </c>
      <c r="I191" s="6" t="s">
        <v>15</v>
      </c>
      <c r="J191" s="26" t="s">
        <v>499</v>
      </c>
      <c r="K191" s="26" t="s">
        <v>23</v>
      </c>
    </row>
    <row r="192" spans="2:11" ht="60" customHeight="1" x14ac:dyDescent="0.25">
      <c r="B192" s="6" t="s">
        <v>499</v>
      </c>
      <c r="C192" s="6" t="s">
        <v>11</v>
      </c>
      <c r="D192" s="6" t="s">
        <v>618</v>
      </c>
      <c r="E192" s="6" t="s">
        <v>619</v>
      </c>
      <c r="F192" s="6" t="s">
        <v>12</v>
      </c>
      <c r="G192" s="6" t="s">
        <v>20</v>
      </c>
      <c r="H192" s="6" t="s">
        <v>61</v>
      </c>
      <c r="I192" s="6" t="s">
        <v>15</v>
      </c>
      <c r="J192" s="26" t="s">
        <v>23</v>
      </c>
      <c r="K192" s="31" t="s">
        <v>620</v>
      </c>
    </row>
    <row r="193" spans="2:11" ht="60" customHeight="1" x14ac:dyDescent="0.25">
      <c r="B193" s="6" t="s">
        <v>499</v>
      </c>
      <c r="C193" s="6" t="s">
        <v>25</v>
      </c>
      <c r="D193" s="6" t="s">
        <v>587</v>
      </c>
      <c r="E193" s="6" t="s">
        <v>859</v>
      </c>
      <c r="F193" s="6" t="s">
        <v>23</v>
      </c>
      <c r="G193" s="6" t="s">
        <v>13</v>
      </c>
      <c r="H193" s="6" t="s">
        <v>23</v>
      </c>
      <c r="I193" s="6" t="s">
        <v>23</v>
      </c>
      <c r="J193" s="31" t="s">
        <v>499</v>
      </c>
      <c r="K193" s="26" t="s">
        <v>23</v>
      </c>
    </row>
    <row r="194" spans="2:11" ht="60" customHeight="1" x14ac:dyDescent="0.25">
      <c r="B194" s="6" t="s">
        <v>499</v>
      </c>
      <c r="C194" s="6" t="s">
        <v>25</v>
      </c>
      <c r="D194" s="6" t="s">
        <v>553</v>
      </c>
      <c r="E194" s="6" t="s">
        <v>744</v>
      </c>
      <c r="F194" s="6" t="s">
        <v>23</v>
      </c>
      <c r="G194" s="6" t="s">
        <v>13</v>
      </c>
      <c r="H194" s="6" t="s">
        <v>23</v>
      </c>
      <c r="I194" s="6" t="s">
        <v>23</v>
      </c>
      <c r="J194" s="31" t="s">
        <v>499</v>
      </c>
      <c r="K194" s="26" t="s">
        <v>23</v>
      </c>
    </row>
    <row r="195" spans="2:11" ht="60" customHeight="1" x14ac:dyDescent="0.25">
      <c r="B195" s="6" t="s">
        <v>499</v>
      </c>
      <c r="C195" s="6" t="s">
        <v>25</v>
      </c>
      <c r="D195" s="6" t="s">
        <v>621</v>
      </c>
      <c r="E195" s="6" t="s">
        <v>745</v>
      </c>
      <c r="F195" s="6" t="s">
        <v>23</v>
      </c>
      <c r="G195" s="6" t="s">
        <v>13</v>
      </c>
      <c r="H195" s="6" t="s">
        <v>23</v>
      </c>
      <c r="I195" s="6" t="s">
        <v>23</v>
      </c>
      <c r="J195" s="31" t="s">
        <v>499</v>
      </c>
      <c r="K195" s="26" t="s">
        <v>23</v>
      </c>
    </row>
    <row r="196" spans="2:11" ht="60" customHeight="1" x14ac:dyDescent="0.25">
      <c r="B196" s="6" t="s">
        <v>499</v>
      </c>
      <c r="C196" s="6" t="s">
        <v>11</v>
      </c>
      <c r="D196" s="6" t="s">
        <v>622</v>
      </c>
      <c r="E196" s="6" t="s">
        <v>623</v>
      </c>
      <c r="F196" s="6" t="s">
        <v>12</v>
      </c>
      <c r="G196" s="6" t="s">
        <v>20</v>
      </c>
      <c r="H196" s="6" t="s">
        <v>624</v>
      </c>
      <c r="I196" s="6" t="s">
        <v>15</v>
      </c>
      <c r="J196" s="26" t="s">
        <v>23</v>
      </c>
      <c r="K196" s="31" t="s">
        <v>625</v>
      </c>
    </row>
    <row r="197" spans="2:11" ht="60" customHeight="1" x14ac:dyDescent="0.25">
      <c r="B197" s="6" t="s">
        <v>499</v>
      </c>
      <c r="C197" s="6" t="s">
        <v>11</v>
      </c>
      <c r="D197" s="6" t="s">
        <v>626</v>
      </c>
      <c r="E197" s="6" t="s">
        <v>627</v>
      </c>
      <c r="F197" s="6" t="s">
        <v>12</v>
      </c>
      <c r="G197" s="6" t="s">
        <v>20</v>
      </c>
      <c r="H197" s="6" t="s">
        <v>61</v>
      </c>
      <c r="I197" s="6" t="s">
        <v>15</v>
      </c>
      <c r="J197" s="26" t="s">
        <v>23</v>
      </c>
      <c r="K197" s="31" t="s">
        <v>628</v>
      </c>
    </row>
    <row r="198" spans="2:11" ht="60" customHeight="1" x14ac:dyDescent="0.25">
      <c r="B198" s="6" t="s">
        <v>499</v>
      </c>
      <c r="C198" s="6" t="s">
        <v>11</v>
      </c>
      <c r="D198" s="6" t="s">
        <v>629</v>
      </c>
      <c r="E198" s="6" t="s">
        <v>630</v>
      </c>
      <c r="F198" s="6" t="s">
        <v>12</v>
      </c>
      <c r="G198" s="6" t="s">
        <v>20</v>
      </c>
      <c r="H198" s="6" t="s">
        <v>14</v>
      </c>
      <c r="I198" s="6" t="s">
        <v>15</v>
      </c>
      <c r="J198" s="26" t="s">
        <v>23</v>
      </c>
      <c r="K198" s="31" t="s">
        <v>631</v>
      </c>
    </row>
    <row r="199" spans="2:11" ht="60" customHeight="1" x14ac:dyDescent="0.25">
      <c r="B199" s="6" t="s">
        <v>499</v>
      </c>
      <c r="C199" s="6" t="s">
        <v>11</v>
      </c>
      <c r="D199" s="6" t="s">
        <v>632</v>
      </c>
      <c r="E199" s="6" t="s">
        <v>633</v>
      </c>
      <c r="F199" s="6" t="s">
        <v>12</v>
      </c>
      <c r="G199" s="6" t="s">
        <v>20</v>
      </c>
      <c r="H199" s="6" t="s">
        <v>14</v>
      </c>
      <c r="I199" s="6" t="s">
        <v>15</v>
      </c>
      <c r="J199" s="26" t="s">
        <v>23</v>
      </c>
      <c r="K199" s="26" t="s">
        <v>634</v>
      </c>
    </row>
    <row r="200" spans="2:11" ht="60" customHeight="1" x14ac:dyDescent="0.25">
      <c r="B200" s="6" t="s">
        <v>499</v>
      </c>
      <c r="C200" s="6" t="s">
        <v>25</v>
      </c>
      <c r="D200" s="6" t="s">
        <v>805</v>
      </c>
      <c r="E200" s="6" t="s">
        <v>635</v>
      </c>
      <c r="F200" s="6" t="s">
        <v>12</v>
      </c>
      <c r="G200" s="6" t="s">
        <v>27</v>
      </c>
      <c r="H200" s="6" t="s">
        <v>23</v>
      </c>
      <c r="I200" s="6" t="s">
        <v>23</v>
      </c>
      <c r="J200" s="26" t="s">
        <v>499</v>
      </c>
      <c r="K200" s="26" t="s">
        <v>23</v>
      </c>
    </row>
    <row r="201" spans="2:11" ht="60" customHeight="1" x14ac:dyDescent="0.25">
      <c r="B201" s="6" t="s">
        <v>499</v>
      </c>
      <c r="C201" s="6" t="s">
        <v>25</v>
      </c>
      <c r="D201" s="6" t="s">
        <v>806</v>
      </c>
      <c r="E201" s="6" t="s">
        <v>636</v>
      </c>
      <c r="F201" s="6" t="s">
        <v>12</v>
      </c>
      <c r="G201" s="6" t="s">
        <v>27</v>
      </c>
      <c r="H201" s="6" t="s">
        <v>23</v>
      </c>
      <c r="I201" s="6" t="s">
        <v>23</v>
      </c>
      <c r="J201" s="26" t="s">
        <v>499</v>
      </c>
      <c r="K201" s="26" t="s">
        <v>23</v>
      </c>
    </row>
    <row r="202" spans="2:11" ht="60" customHeight="1" x14ac:dyDescent="0.25">
      <c r="B202" s="6" t="s">
        <v>499</v>
      </c>
      <c r="C202" s="6" t="s">
        <v>11</v>
      </c>
      <c r="D202" s="6" t="s">
        <v>637</v>
      </c>
      <c r="E202" s="6" t="s">
        <v>638</v>
      </c>
      <c r="F202" s="6" t="s">
        <v>12</v>
      </c>
      <c r="G202" s="6" t="s">
        <v>13</v>
      </c>
      <c r="H202" s="6" t="s">
        <v>140</v>
      </c>
      <c r="I202" s="6" t="s">
        <v>15</v>
      </c>
      <c r="J202" s="26" t="s">
        <v>500</v>
      </c>
      <c r="K202" s="26" t="s">
        <v>23</v>
      </c>
    </row>
    <row r="203" spans="2:11" ht="60" customHeight="1" x14ac:dyDescent="0.25">
      <c r="B203" s="6" t="s">
        <v>499</v>
      </c>
      <c r="C203" s="6" t="s">
        <v>557</v>
      </c>
      <c r="D203" s="6" t="s">
        <v>639</v>
      </c>
      <c r="E203" s="6" t="s">
        <v>640</v>
      </c>
      <c r="F203" s="6" t="s">
        <v>12</v>
      </c>
      <c r="G203" s="6" t="s">
        <v>13</v>
      </c>
      <c r="H203" s="6" t="s">
        <v>21</v>
      </c>
      <c r="I203" s="6" t="s">
        <v>15</v>
      </c>
      <c r="J203" s="26" t="s">
        <v>499</v>
      </c>
      <c r="K203" s="26" t="s">
        <v>23</v>
      </c>
    </row>
    <row r="204" spans="2:11" ht="60" customHeight="1" x14ac:dyDescent="0.25">
      <c r="B204" s="6" t="s">
        <v>499</v>
      </c>
      <c r="C204" s="6" t="s">
        <v>25</v>
      </c>
      <c r="D204" s="6" t="s">
        <v>641</v>
      </c>
      <c r="E204" s="6" t="s">
        <v>860</v>
      </c>
      <c r="F204" s="6" t="s">
        <v>23</v>
      </c>
      <c r="G204" s="6" t="s">
        <v>27</v>
      </c>
      <c r="H204" s="6" t="s">
        <v>133</v>
      </c>
      <c r="I204" s="6" t="s">
        <v>15</v>
      </c>
      <c r="J204" s="26" t="s">
        <v>642</v>
      </c>
      <c r="K204" s="26" t="s">
        <v>23</v>
      </c>
    </row>
    <row r="205" spans="2:11" ht="60" customHeight="1" x14ac:dyDescent="0.25">
      <c r="B205" s="6" t="s">
        <v>499</v>
      </c>
      <c r="C205" s="6" t="s">
        <v>25</v>
      </c>
      <c r="D205" s="6" t="s">
        <v>643</v>
      </c>
      <c r="E205" s="6" t="s">
        <v>861</v>
      </c>
      <c r="F205" s="6" t="s">
        <v>23</v>
      </c>
      <c r="G205" s="6" t="s">
        <v>27</v>
      </c>
      <c r="H205" s="6" t="s">
        <v>133</v>
      </c>
      <c r="I205" s="6" t="s">
        <v>15</v>
      </c>
      <c r="J205" s="26" t="s">
        <v>642</v>
      </c>
      <c r="K205" s="26" t="s">
        <v>23</v>
      </c>
    </row>
    <row r="206" spans="2:11" ht="60" customHeight="1" x14ac:dyDescent="0.25">
      <c r="B206" s="6" t="s">
        <v>499</v>
      </c>
      <c r="C206" s="6" t="s">
        <v>25</v>
      </c>
      <c r="D206" s="6" t="s">
        <v>644</v>
      </c>
      <c r="E206" s="6" t="s">
        <v>747</v>
      </c>
      <c r="F206" s="6" t="s">
        <v>23</v>
      </c>
      <c r="G206" s="6" t="s">
        <v>27</v>
      </c>
      <c r="H206" s="6" t="s">
        <v>133</v>
      </c>
      <c r="I206" s="6" t="s">
        <v>15</v>
      </c>
      <c r="J206" s="26" t="s">
        <v>642</v>
      </c>
      <c r="K206" s="26" t="s">
        <v>23</v>
      </c>
    </row>
    <row r="207" spans="2:11" ht="60" customHeight="1" x14ac:dyDescent="0.25">
      <c r="B207" s="6" t="s">
        <v>499</v>
      </c>
      <c r="C207" s="6" t="s">
        <v>11</v>
      </c>
      <c r="D207" s="6" t="s">
        <v>645</v>
      </c>
      <c r="E207" s="6" t="s">
        <v>646</v>
      </c>
      <c r="F207" s="6" t="s">
        <v>12</v>
      </c>
      <c r="G207" s="6" t="s">
        <v>20</v>
      </c>
      <c r="H207" s="6" t="s">
        <v>14</v>
      </c>
      <c r="I207" s="6" t="s">
        <v>15</v>
      </c>
      <c r="J207" s="26" t="s">
        <v>23</v>
      </c>
      <c r="K207" s="26" t="s">
        <v>647</v>
      </c>
    </row>
    <row r="208" spans="2:11" ht="60" customHeight="1" x14ac:dyDescent="0.25">
      <c r="B208" s="6" t="s">
        <v>499</v>
      </c>
      <c r="C208" s="6" t="s">
        <v>11</v>
      </c>
      <c r="D208" s="6" t="s">
        <v>648</v>
      </c>
      <c r="E208" s="6" t="s">
        <v>649</v>
      </c>
      <c r="F208" s="6" t="s">
        <v>12</v>
      </c>
      <c r="G208" s="6" t="s">
        <v>20</v>
      </c>
      <c r="H208" s="6" t="s">
        <v>14</v>
      </c>
      <c r="I208" s="6" t="s">
        <v>15</v>
      </c>
      <c r="J208" s="26" t="s">
        <v>23</v>
      </c>
      <c r="K208" s="26" t="s">
        <v>647</v>
      </c>
    </row>
    <row r="209" spans="2:11" ht="60" customHeight="1" x14ac:dyDescent="0.25">
      <c r="B209" s="6" t="s">
        <v>499</v>
      </c>
      <c r="C209" s="6" t="s">
        <v>11</v>
      </c>
      <c r="D209" s="6" t="s">
        <v>650</v>
      </c>
      <c r="E209" s="6" t="s">
        <v>651</v>
      </c>
      <c r="F209" s="6" t="s">
        <v>12</v>
      </c>
      <c r="G209" s="6" t="s">
        <v>20</v>
      </c>
      <c r="H209" s="6" t="s">
        <v>14</v>
      </c>
      <c r="I209" s="6" t="s">
        <v>15</v>
      </c>
      <c r="J209" s="26" t="s">
        <v>23</v>
      </c>
      <c r="K209" s="26" t="s">
        <v>647</v>
      </c>
    </row>
    <row r="210" spans="2:11" ht="60" customHeight="1" x14ac:dyDescent="0.25">
      <c r="B210" s="6" t="s">
        <v>499</v>
      </c>
      <c r="C210" s="6" t="s">
        <v>11</v>
      </c>
      <c r="D210" s="6" t="s">
        <v>652</v>
      </c>
      <c r="E210" s="6" t="s">
        <v>653</v>
      </c>
      <c r="F210" s="6" t="s">
        <v>12</v>
      </c>
      <c r="G210" s="6" t="s">
        <v>20</v>
      </c>
      <c r="H210" s="6" t="s">
        <v>14</v>
      </c>
      <c r="I210" s="6" t="s">
        <v>15</v>
      </c>
      <c r="J210" s="26" t="s">
        <v>23</v>
      </c>
      <c r="K210" s="26" t="s">
        <v>647</v>
      </c>
    </row>
    <row r="211" spans="2:11" ht="60" customHeight="1" x14ac:dyDescent="0.25">
      <c r="B211" s="6" t="s">
        <v>499</v>
      </c>
      <c r="C211" s="6" t="s">
        <v>578</v>
      </c>
      <c r="D211" s="6" t="s">
        <v>654</v>
      </c>
      <c r="E211" s="6" t="s">
        <v>655</v>
      </c>
      <c r="F211" s="6" t="s">
        <v>12</v>
      </c>
      <c r="G211" s="6" t="s">
        <v>20</v>
      </c>
      <c r="H211" s="6" t="s">
        <v>21</v>
      </c>
      <c r="I211" s="6" t="s">
        <v>23</v>
      </c>
      <c r="J211" s="26" t="s">
        <v>656</v>
      </c>
      <c r="K211" s="26" t="s">
        <v>23</v>
      </c>
    </row>
    <row r="212" spans="2:11" ht="60" customHeight="1" x14ac:dyDescent="0.25">
      <c r="B212" s="6" t="s">
        <v>499</v>
      </c>
      <c r="C212" s="6" t="s">
        <v>11</v>
      </c>
      <c r="D212" s="6" t="s">
        <v>658</v>
      </c>
      <c r="E212" s="6" t="s">
        <v>659</v>
      </c>
      <c r="F212" s="6" t="s">
        <v>12</v>
      </c>
      <c r="G212" s="6" t="s">
        <v>20</v>
      </c>
      <c r="H212" s="6" t="s">
        <v>61</v>
      </c>
      <c r="I212" s="6" t="s">
        <v>15</v>
      </c>
      <c r="J212" s="26" t="s">
        <v>23</v>
      </c>
      <c r="K212" s="26" t="s">
        <v>657</v>
      </c>
    </row>
    <row r="213" spans="2:11" ht="60" customHeight="1" x14ac:dyDescent="0.25">
      <c r="B213" s="6" t="s">
        <v>499</v>
      </c>
      <c r="C213" s="6" t="s">
        <v>25</v>
      </c>
      <c r="D213" s="6" t="s">
        <v>807</v>
      </c>
      <c r="E213" s="6" t="s">
        <v>862</v>
      </c>
      <c r="F213" s="6" t="s">
        <v>23</v>
      </c>
      <c r="G213" s="6" t="s">
        <v>13</v>
      </c>
      <c r="H213" s="6" t="s">
        <v>133</v>
      </c>
      <c r="I213" s="6" t="s">
        <v>15</v>
      </c>
      <c r="J213" s="26" t="s">
        <v>660</v>
      </c>
      <c r="K213" s="26" t="s">
        <v>23</v>
      </c>
    </row>
    <row r="214" spans="2:11" ht="60" customHeight="1" x14ac:dyDescent="0.25">
      <c r="B214" s="6" t="s">
        <v>499</v>
      </c>
      <c r="C214" s="6" t="s">
        <v>25</v>
      </c>
      <c r="D214" s="6" t="s">
        <v>588</v>
      </c>
      <c r="E214" s="6" t="s">
        <v>740</v>
      </c>
      <c r="F214" s="6" t="s">
        <v>23</v>
      </c>
      <c r="G214" s="6" t="s">
        <v>13</v>
      </c>
      <c r="H214" s="6" t="s">
        <v>133</v>
      </c>
      <c r="I214" s="6" t="s">
        <v>15</v>
      </c>
      <c r="J214" s="26" t="s">
        <v>660</v>
      </c>
      <c r="K214" s="26" t="s">
        <v>23</v>
      </c>
    </row>
    <row r="215" spans="2:11" ht="60" customHeight="1" x14ac:dyDescent="0.25">
      <c r="B215" s="6" t="s">
        <v>499</v>
      </c>
      <c r="C215" s="6" t="s">
        <v>25</v>
      </c>
      <c r="D215" s="6" t="s">
        <v>662</v>
      </c>
      <c r="E215" s="6" t="s">
        <v>863</v>
      </c>
      <c r="F215" s="6" t="s">
        <v>12</v>
      </c>
      <c r="G215" s="6" t="s">
        <v>27</v>
      </c>
      <c r="H215" s="6" t="s">
        <v>23</v>
      </c>
      <c r="I215" s="6" t="s">
        <v>15</v>
      </c>
      <c r="J215" s="26" t="s">
        <v>661</v>
      </c>
      <c r="K215" s="26" t="s">
        <v>23</v>
      </c>
    </row>
    <row r="216" spans="2:11" ht="60" customHeight="1" x14ac:dyDescent="0.25">
      <c r="B216" s="6" t="s">
        <v>499</v>
      </c>
      <c r="C216" s="6" t="s">
        <v>25</v>
      </c>
      <c r="D216" s="6" t="s">
        <v>663</v>
      </c>
      <c r="E216" s="6" t="s">
        <v>749</v>
      </c>
      <c r="F216" s="6" t="s">
        <v>12</v>
      </c>
      <c r="G216" s="6" t="s">
        <v>27</v>
      </c>
      <c r="H216" s="6" t="s">
        <v>23</v>
      </c>
      <c r="I216" s="6" t="s">
        <v>15</v>
      </c>
      <c r="J216" s="26" t="s">
        <v>661</v>
      </c>
      <c r="K216" s="26" t="s">
        <v>23</v>
      </c>
    </row>
    <row r="217" spans="2:11" ht="60" customHeight="1" x14ac:dyDescent="0.25">
      <c r="B217" s="6" t="s">
        <v>499</v>
      </c>
      <c r="C217" s="6" t="s">
        <v>25</v>
      </c>
      <c r="D217" s="6" t="s">
        <v>664</v>
      </c>
      <c r="E217" s="6" t="s">
        <v>737</v>
      </c>
      <c r="F217" s="6" t="s">
        <v>12</v>
      </c>
      <c r="G217" s="6" t="s">
        <v>27</v>
      </c>
      <c r="H217" s="6" t="s">
        <v>23</v>
      </c>
      <c r="I217" s="6" t="s">
        <v>15</v>
      </c>
      <c r="J217" s="26" t="s">
        <v>661</v>
      </c>
      <c r="K217" s="26" t="s">
        <v>23</v>
      </c>
    </row>
    <row r="218" spans="2:11" ht="60" customHeight="1" x14ac:dyDescent="0.25">
      <c r="B218" s="6" t="s">
        <v>499</v>
      </c>
      <c r="C218" s="6" t="s">
        <v>11</v>
      </c>
      <c r="D218" s="6" t="s">
        <v>665</v>
      </c>
      <c r="E218" s="6" t="s">
        <v>666</v>
      </c>
      <c r="F218" s="6" t="s">
        <v>12</v>
      </c>
      <c r="G218" s="6" t="s">
        <v>20</v>
      </c>
      <c r="H218" s="6" t="s">
        <v>61</v>
      </c>
      <c r="I218" s="6" t="s">
        <v>22</v>
      </c>
      <c r="J218" s="26" t="s">
        <v>23</v>
      </c>
      <c r="K218" s="29" t="s">
        <v>667</v>
      </c>
    </row>
    <row r="219" spans="2:11" ht="60" customHeight="1" x14ac:dyDescent="0.25">
      <c r="B219" s="6" t="s">
        <v>499</v>
      </c>
      <c r="C219" s="6" t="s">
        <v>11</v>
      </c>
      <c r="D219" s="6" t="s">
        <v>668</v>
      </c>
      <c r="E219" s="6" t="s">
        <v>669</v>
      </c>
      <c r="F219" s="6" t="s">
        <v>12</v>
      </c>
      <c r="G219" s="6" t="s">
        <v>20</v>
      </c>
      <c r="H219" s="6" t="s">
        <v>61</v>
      </c>
      <c r="I219" s="6" t="s">
        <v>22</v>
      </c>
      <c r="J219" s="26" t="s">
        <v>23</v>
      </c>
      <c r="K219" s="29" t="s">
        <v>667</v>
      </c>
    </row>
    <row r="220" spans="2:11" ht="60" customHeight="1" x14ac:dyDescent="0.25">
      <c r="B220" s="6" t="s">
        <v>499</v>
      </c>
      <c r="C220" s="6" t="s">
        <v>25</v>
      </c>
      <c r="D220" s="6" t="s">
        <v>662</v>
      </c>
      <c r="E220" s="6" t="s">
        <v>670</v>
      </c>
      <c r="F220" s="6" t="s">
        <v>12</v>
      </c>
      <c r="G220" s="6" t="s">
        <v>27</v>
      </c>
      <c r="H220" s="6" t="s">
        <v>23</v>
      </c>
      <c r="I220" s="6" t="s">
        <v>23</v>
      </c>
      <c r="J220" s="26" t="s">
        <v>661</v>
      </c>
      <c r="K220" s="26" t="s">
        <v>23</v>
      </c>
    </row>
    <row r="221" spans="2:11" ht="60" customHeight="1" x14ac:dyDescent="0.25">
      <c r="B221" s="6" t="s">
        <v>499</v>
      </c>
      <c r="C221" s="6" t="s">
        <v>11</v>
      </c>
      <c r="D221" s="6" t="s">
        <v>671</v>
      </c>
      <c r="E221" s="44" t="s">
        <v>672</v>
      </c>
      <c r="F221" s="6" t="s">
        <v>12</v>
      </c>
      <c r="G221" s="6" t="s">
        <v>20</v>
      </c>
      <c r="H221" s="6" t="s">
        <v>61</v>
      </c>
      <c r="I221" s="6" t="s">
        <v>15</v>
      </c>
      <c r="J221" s="26" t="s">
        <v>673</v>
      </c>
      <c r="K221" s="43" t="s">
        <v>674</v>
      </c>
    </row>
    <row r="222" spans="2:11" ht="60" customHeight="1" x14ac:dyDescent="0.25">
      <c r="B222" s="6" t="s">
        <v>499</v>
      </c>
      <c r="C222" s="6" t="s">
        <v>11</v>
      </c>
      <c r="D222" s="6" t="s">
        <v>675</v>
      </c>
      <c r="E222" s="6" t="s">
        <v>676</v>
      </c>
      <c r="F222" s="6" t="s">
        <v>12</v>
      </c>
      <c r="G222" s="6" t="s">
        <v>20</v>
      </c>
      <c r="H222" s="6" t="s">
        <v>61</v>
      </c>
      <c r="I222" s="6" t="s">
        <v>15</v>
      </c>
      <c r="J222" s="26" t="s">
        <v>656</v>
      </c>
      <c r="K222" s="43" t="s">
        <v>677</v>
      </c>
    </row>
    <row r="223" spans="2:11" ht="60" customHeight="1" x14ac:dyDescent="0.25">
      <c r="B223" s="6" t="s">
        <v>499</v>
      </c>
      <c r="C223" s="6" t="s">
        <v>11</v>
      </c>
      <c r="D223" s="6" t="s">
        <v>678</v>
      </c>
      <c r="E223" s="6" t="s">
        <v>679</v>
      </c>
      <c r="F223" s="6" t="s">
        <v>12</v>
      </c>
      <c r="G223" s="6" t="s">
        <v>20</v>
      </c>
      <c r="H223" s="6" t="s">
        <v>14</v>
      </c>
      <c r="I223" s="6" t="s">
        <v>15</v>
      </c>
      <c r="J223" s="26" t="s">
        <v>656</v>
      </c>
      <c r="K223" s="43" t="s">
        <v>680</v>
      </c>
    </row>
    <row r="224" spans="2:11" x14ac:dyDescent="0.25">
      <c r="B224" s="6"/>
      <c r="C224" s="6"/>
      <c r="D224" s="6"/>
      <c r="E224" s="6"/>
      <c r="F224" s="6"/>
      <c r="G224" s="6"/>
      <c r="H224" s="6"/>
      <c r="I224" s="6"/>
      <c r="J224" s="26"/>
      <c r="K224" s="26"/>
    </row>
    <row r="225" spans="2:11" x14ac:dyDescent="0.25">
      <c r="B225" s="6"/>
      <c r="C225" s="6"/>
      <c r="D225" s="6"/>
      <c r="E225" s="6"/>
      <c r="F225" s="6"/>
      <c r="G225" s="6"/>
      <c r="H225" s="6"/>
      <c r="I225" s="6"/>
      <c r="J225" s="26"/>
      <c r="K225" s="26"/>
    </row>
    <row r="226" spans="2:11" x14ac:dyDescent="0.25">
      <c r="B226" s="6"/>
      <c r="C226" s="6"/>
      <c r="D226" s="6"/>
      <c r="E226" s="6"/>
      <c r="F226" s="6"/>
      <c r="G226" s="6"/>
      <c r="H226" s="6"/>
      <c r="I226" s="6"/>
      <c r="J226" s="26"/>
      <c r="K226" s="26"/>
    </row>
    <row r="227" spans="2:11" x14ac:dyDescent="0.25">
      <c r="B227" s="6"/>
      <c r="C227" s="6"/>
      <c r="D227" s="6"/>
      <c r="E227" s="6"/>
      <c r="F227" s="6"/>
      <c r="G227" s="6"/>
      <c r="H227" s="6"/>
      <c r="I227" s="6"/>
      <c r="J227" s="26"/>
      <c r="K227" s="26"/>
    </row>
    <row r="228" spans="2:11" x14ac:dyDescent="0.25">
      <c r="B228" s="6"/>
      <c r="C228" s="6"/>
      <c r="D228" s="6"/>
      <c r="E228" s="6"/>
      <c r="F228" s="6"/>
      <c r="G228" s="6"/>
      <c r="H228" s="6"/>
      <c r="I228" s="6"/>
      <c r="J228" s="26"/>
      <c r="K228" s="26"/>
    </row>
    <row r="229" spans="2:11" x14ac:dyDescent="0.25">
      <c r="B229" s="6"/>
      <c r="C229" s="6"/>
      <c r="D229" s="6"/>
      <c r="E229" s="6"/>
      <c r="F229" s="6"/>
      <c r="G229" s="6"/>
      <c r="H229" s="6"/>
      <c r="I229" s="6"/>
      <c r="J229" s="26"/>
      <c r="K229" s="26"/>
    </row>
    <row r="230" spans="2:11" x14ac:dyDescent="0.25">
      <c r="B230" s="6"/>
      <c r="C230" s="6"/>
      <c r="D230" s="6"/>
      <c r="E230" s="6"/>
      <c r="F230" s="6"/>
      <c r="G230" s="6"/>
      <c r="H230" s="6"/>
      <c r="I230" s="6"/>
      <c r="J230" s="26"/>
      <c r="K230" s="26"/>
    </row>
    <row r="231" spans="2:11" x14ac:dyDescent="0.25">
      <c r="B231" s="6"/>
      <c r="C231" s="6"/>
      <c r="D231" s="6"/>
      <c r="E231" s="6"/>
      <c r="F231" s="6"/>
      <c r="G231" s="6"/>
      <c r="H231" s="6"/>
      <c r="I231" s="6"/>
      <c r="J231" s="26"/>
      <c r="K231" s="26"/>
    </row>
    <row r="232" spans="2:11" x14ac:dyDescent="0.25">
      <c r="B232" s="6"/>
      <c r="C232" s="6"/>
      <c r="D232" s="6"/>
      <c r="E232" s="6"/>
      <c r="F232" s="6"/>
      <c r="G232" s="6"/>
      <c r="H232" s="6"/>
      <c r="I232" s="6"/>
      <c r="J232" s="26"/>
      <c r="K232" s="26"/>
    </row>
    <row r="233" spans="2:11" x14ac:dyDescent="0.25">
      <c r="B233" s="6"/>
      <c r="C233" s="6"/>
      <c r="D233" s="6"/>
      <c r="E233" s="6"/>
      <c r="F233" s="6"/>
      <c r="G233" s="6"/>
      <c r="H233" s="6"/>
      <c r="I233" s="6"/>
      <c r="J233" s="26"/>
      <c r="K233" s="26"/>
    </row>
    <row r="234" spans="2:11" x14ac:dyDescent="0.25">
      <c r="B234" s="6"/>
      <c r="C234" s="6"/>
      <c r="D234" s="6"/>
      <c r="E234" s="6"/>
      <c r="F234" s="6"/>
      <c r="G234" s="6"/>
      <c r="H234" s="6"/>
      <c r="I234" s="6"/>
      <c r="J234" s="26"/>
      <c r="K234" s="26"/>
    </row>
    <row r="235" spans="2:11" x14ac:dyDescent="0.25">
      <c r="B235" s="6"/>
      <c r="C235" s="6"/>
      <c r="D235" s="6"/>
      <c r="E235" s="6"/>
      <c r="F235" s="6"/>
      <c r="G235" s="6"/>
      <c r="H235" s="6"/>
      <c r="I235" s="6"/>
      <c r="J235" s="26"/>
      <c r="K235" s="26"/>
    </row>
    <row r="236" spans="2:11" x14ac:dyDescent="0.25">
      <c r="B236" s="6"/>
      <c r="C236" s="6"/>
      <c r="D236" s="6"/>
      <c r="E236" s="6"/>
      <c r="F236" s="6"/>
      <c r="G236" s="6"/>
      <c r="H236" s="6"/>
      <c r="I236" s="6"/>
      <c r="J236" s="26"/>
      <c r="K236" s="26"/>
    </row>
    <row r="237" spans="2:11" x14ac:dyDescent="0.25">
      <c r="B237" s="6"/>
      <c r="C237" s="6"/>
      <c r="D237" s="6"/>
      <c r="E237" s="6"/>
      <c r="F237" s="6"/>
      <c r="G237" s="6"/>
      <c r="H237" s="6"/>
      <c r="I237" s="6"/>
      <c r="J237" s="26"/>
      <c r="K237" s="26"/>
    </row>
    <row r="238" spans="2:11" x14ac:dyDescent="0.25">
      <c r="B238" s="6"/>
      <c r="C238" s="6"/>
      <c r="D238" s="6"/>
      <c r="E238" s="6"/>
      <c r="F238" s="6"/>
      <c r="G238" s="6"/>
      <c r="H238" s="6"/>
      <c r="I238" s="6"/>
      <c r="J238" s="26"/>
      <c r="K238" s="26"/>
    </row>
    <row r="239" spans="2:11" x14ac:dyDescent="0.25">
      <c r="B239" s="6"/>
      <c r="C239" s="6"/>
      <c r="D239" s="6"/>
      <c r="E239" s="6"/>
      <c r="F239" s="6"/>
      <c r="G239" s="6"/>
      <c r="H239" s="6"/>
      <c r="I239" s="6"/>
      <c r="J239" s="26"/>
      <c r="K239" s="26"/>
    </row>
    <row r="240" spans="2:11" x14ac:dyDescent="0.25">
      <c r="B240" s="6"/>
      <c r="C240" s="6"/>
      <c r="D240" s="6"/>
      <c r="E240" s="6"/>
      <c r="F240" s="6"/>
      <c r="G240" s="6"/>
      <c r="H240" s="6"/>
      <c r="I240" s="6"/>
      <c r="J240" s="26"/>
      <c r="K240" s="26"/>
    </row>
    <row r="241" spans="2:11" x14ac:dyDescent="0.25">
      <c r="B241" s="6"/>
      <c r="C241" s="6"/>
      <c r="D241" s="6"/>
      <c r="E241" s="6"/>
      <c r="F241" s="6"/>
      <c r="G241" s="6"/>
      <c r="H241" s="6"/>
      <c r="I241" s="6"/>
      <c r="J241" s="26"/>
      <c r="K241" s="26"/>
    </row>
    <row r="242" spans="2:11" x14ac:dyDescent="0.25">
      <c r="B242" s="6"/>
      <c r="C242" s="6"/>
      <c r="D242" s="6"/>
      <c r="E242" s="6"/>
      <c r="F242" s="6"/>
      <c r="G242" s="6"/>
      <c r="H242" s="6"/>
      <c r="I242" s="6"/>
      <c r="J242" s="26"/>
      <c r="K242" s="26"/>
    </row>
    <row r="243" spans="2:11" x14ac:dyDescent="0.25">
      <c r="B243" s="6"/>
      <c r="C243" s="6"/>
      <c r="D243" s="6"/>
      <c r="E243" s="6"/>
      <c r="F243" s="6"/>
      <c r="G243" s="6"/>
      <c r="H243" s="6"/>
      <c r="I243" s="6"/>
      <c r="J243" s="26"/>
      <c r="K243" s="26"/>
    </row>
    <row r="244" spans="2:11" x14ac:dyDescent="0.25">
      <c r="B244" s="6"/>
      <c r="C244" s="6"/>
      <c r="D244" s="6"/>
      <c r="E244" s="6"/>
      <c r="F244" s="6"/>
      <c r="G244" s="6"/>
      <c r="H244" s="6"/>
      <c r="I244" s="6"/>
      <c r="J244" s="26"/>
      <c r="K244" s="26"/>
    </row>
    <row r="245" spans="2:11" x14ac:dyDescent="0.25">
      <c r="B245" s="6"/>
      <c r="C245" s="6"/>
      <c r="D245" s="6"/>
      <c r="E245" s="6"/>
      <c r="F245" s="6"/>
      <c r="G245" s="6"/>
      <c r="H245" s="6"/>
      <c r="I245" s="6"/>
      <c r="J245" s="26"/>
      <c r="K245" s="26"/>
    </row>
    <row r="246" spans="2:11" x14ac:dyDescent="0.25">
      <c r="B246" s="6"/>
      <c r="C246" s="6"/>
      <c r="D246" s="6"/>
      <c r="E246" s="6"/>
      <c r="F246" s="6"/>
      <c r="G246" s="6"/>
      <c r="H246" s="6"/>
      <c r="I246" s="6"/>
      <c r="J246" s="26"/>
      <c r="K246" s="26"/>
    </row>
    <row r="247" spans="2:11" x14ac:dyDescent="0.25">
      <c r="B247" s="6"/>
      <c r="C247" s="6"/>
      <c r="D247" s="6"/>
      <c r="E247" s="6"/>
      <c r="F247" s="6"/>
      <c r="G247" s="6"/>
      <c r="H247" s="6"/>
      <c r="I247" s="6"/>
      <c r="J247" s="26"/>
      <c r="K247" s="26"/>
    </row>
    <row r="248" spans="2:11" x14ac:dyDescent="0.25">
      <c r="B248" s="6"/>
      <c r="C248" s="6"/>
      <c r="D248" s="6"/>
      <c r="E248" s="6"/>
      <c r="F248" s="6"/>
      <c r="G248" s="6"/>
      <c r="H248" s="6"/>
      <c r="I248" s="6"/>
      <c r="J248" s="26"/>
      <c r="K248" s="43"/>
    </row>
    <row r="249" spans="2:11" x14ac:dyDescent="0.25">
      <c r="B249" s="6"/>
      <c r="C249" s="6"/>
      <c r="D249" s="6"/>
      <c r="E249" s="6"/>
      <c r="F249" s="6"/>
      <c r="G249" s="6"/>
      <c r="H249" s="6"/>
      <c r="I249" s="6"/>
      <c r="J249" s="26"/>
      <c r="K249" s="28"/>
    </row>
    <row r="250" spans="2:11" x14ac:dyDescent="0.25">
      <c r="B250" s="6"/>
      <c r="C250" s="6"/>
      <c r="D250" s="6"/>
      <c r="E250" s="6"/>
      <c r="F250" s="6"/>
      <c r="G250" s="6"/>
      <c r="H250" s="6"/>
      <c r="I250" s="6"/>
      <c r="J250" s="26"/>
      <c r="K250" s="28"/>
    </row>
    <row r="251" spans="2:11" x14ac:dyDescent="0.25">
      <c r="B251" s="6"/>
      <c r="C251" s="6"/>
      <c r="D251" s="6"/>
      <c r="E251" s="6"/>
      <c r="F251" s="6"/>
      <c r="G251" s="6"/>
      <c r="H251" s="6"/>
      <c r="I251" s="6"/>
      <c r="J251" s="26"/>
      <c r="K251" s="26"/>
    </row>
    <row r="252" spans="2:11" x14ac:dyDescent="0.25">
      <c r="B252" s="6"/>
      <c r="C252" s="6"/>
      <c r="D252" s="6"/>
      <c r="E252" s="44"/>
      <c r="F252" s="6"/>
      <c r="G252" s="6"/>
      <c r="H252" s="6"/>
      <c r="I252" s="6"/>
      <c r="J252" s="26"/>
      <c r="K252" s="43"/>
    </row>
    <row r="253" spans="2:11" x14ac:dyDescent="0.25">
      <c r="B253" s="6"/>
      <c r="C253" s="6"/>
      <c r="D253" s="6"/>
      <c r="E253" s="6"/>
      <c r="F253" s="6"/>
      <c r="G253" s="6"/>
      <c r="H253" s="6"/>
      <c r="I253" s="6"/>
      <c r="J253" s="26"/>
      <c r="K253" s="38"/>
    </row>
    <row r="254" spans="2:11" x14ac:dyDescent="0.25">
      <c r="B254" s="6"/>
      <c r="C254" s="6"/>
      <c r="D254" s="6"/>
      <c r="E254" s="6"/>
      <c r="F254" s="6"/>
      <c r="G254" s="6"/>
      <c r="H254" s="6"/>
      <c r="I254" s="6"/>
      <c r="J254" s="26"/>
      <c r="K254" s="38"/>
    </row>
  </sheetData>
  <sheetProtection formatCells="0" formatColumns="0" formatRows="0" insertColumns="0" insertRows="0" insertHyperlinks="0" deleteColumns="0" deleteRows="0" sort="0" autoFilter="0"/>
  <mergeCells count="1">
    <mergeCell ref="B1:K3"/>
  </mergeCells>
  <phoneticPr fontId="15" type="noConversion"/>
  <printOptions horizontalCentered="1" verticalCentered="1"/>
  <pageMargins left="0.11811023622047245" right="7.874015748031496E-2" top="0.39370078740157483" bottom="0.74803149606299213" header="0" footer="0.31496062992125984"/>
  <pageSetup scale="12" orientation="landscape" horizontalDpi="4294967293" r:id="rId1"/>
  <headerFooter>
    <oddHeader>&amp;C&amp;"Arial,Negrita"&amp;26
INVENTARIO DE ACTIVOS DE INFORMACIÓN</oddHeader>
    <oddFooter>&amp;C&amp;P
&amp;RGTI-FM-08
V3</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AE6C6-227F-4DC3-8118-FC27C0AABF77}">
  <dimension ref="A1:K15"/>
  <sheetViews>
    <sheetView showGridLines="0" topLeftCell="B1" zoomScale="70" zoomScaleNormal="70" zoomScaleSheetLayoutView="10" zoomScalePageLayoutView="60" workbookViewId="0">
      <selection activeCell="E12" sqref="E12"/>
    </sheetView>
  </sheetViews>
  <sheetFormatPr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0" t="s">
        <v>29</v>
      </c>
      <c r="C1" s="80"/>
      <c r="D1" s="80"/>
      <c r="E1" s="80"/>
      <c r="F1" s="80"/>
      <c r="G1" s="80"/>
      <c r="H1" s="80"/>
      <c r="I1" s="80"/>
      <c r="J1" s="80"/>
      <c r="K1" s="80"/>
    </row>
    <row r="2" spans="1:11" x14ac:dyDescent="0.25">
      <c r="B2" s="80"/>
      <c r="C2" s="80"/>
      <c r="D2" s="80"/>
      <c r="E2" s="80"/>
      <c r="F2" s="80"/>
      <c r="G2" s="80"/>
      <c r="H2" s="80"/>
      <c r="I2" s="80"/>
      <c r="J2" s="80"/>
      <c r="K2" s="80"/>
    </row>
    <row r="3" spans="1:11" x14ac:dyDescent="0.25">
      <c r="B3" s="81"/>
      <c r="C3" s="81"/>
      <c r="D3" s="81"/>
      <c r="E3" s="81"/>
      <c r="F3" s="81"/>
      <c r="G3" s="81"/>
      <c r="H3" s="81"/>
      <c r="I3" s="81"/>
      <c r="J3" s="81"/>
      <c r="K3" s="81"/>
    </row>
    <row r="4" spans="1:11" s="10" customFormat="1" ht="50.1" customHeight="1" x14ac:dyDescent="0.25">
      <c r="A4" s="1" t="s">
        <v>54</v>
      </c>
      <c r="B4" s="1" t="s">
        <v>0</v>
      </c>
      <c r="C4" s="2" t="s">
        <v>1</v>
      </c>
      <c r="D4" s="1" t="s">
        <v>2</v>
      </c>
      <c r="E4" s="2" t="s">
        <v>3</v>
      </c>
      <c r="F4" s="3" t="s">
        <v>4</v>
      </c>
      <c r="G4" s="4" t="s">
        <v>5</v>
      </c>
      <c r="H4" s="3" t="s">
        <v>6</v>
      </c>
      <c r="I4" s="4" t="s">
        <v>7</v>
      </c>
      <c r="J4" s="5" t="s">
        <v>8</v>
      </c>
      <c r="K4" s="5" t="s">
        <v>9</v>
      </c>
    </row>
    <row r="5" spans="1:11" ht="60" customHeight="1" x14ac:dyDescent="0.25">
      <c r="A5" s="11">
        <f>IF(B5&lt;&gt;"",1,"")</f>
        <v>1</v>
      </c>
      <c r="B5" s="6" t="s">
        <v>681</v>
      </c>
      <c r="C5" s="6" t="s">
        <v>25</v>
      </c>
      <c r="D5" s="6" t="s">
        <v>682</v>
      </c>
      <c r="E5" s="6" t="s">
        <v>26</v>
      </c>
      <c r="F5" s="6" t="s">
        <v>23</v>
      </c>
      <c r="G5" s="6" t="s">
        <v>23</v>
      </c>
      <c r="H5" s="6" t="s">
        <v>23</v>
      </c>
      <c r="I5" s="6" t="s">
        <v>23</v>
      </c>
      <c r="J5" s="26" t="s">
        <v>23</v>
      </c>
      <c r="K5" s="26" t="s">
        <v>23</v>
      </c>
    </row>
    <row r="6" spans="1:11" ht="60" customHeight="1" x14ac:dyDescent="0.25">
      <c r="A6" s="11" t="e">
        <f>IF(AND(#REF!="",B6&lt;&gt;""),"LEB",IF(B6&lt;&gt;"",1+A5,""))</f>
        <v>#REF!</v>
      </c>
      <c r="B6" s="6" t="s">
        <v>681</v>
      </c>
      <c r="C6" s="6" t="s">
        <v>25</v>
      </c>
      <c r="D6" s="14" t="s">
        <v>685</v>
      </c>
      <c r="E6" s="6" t="s">
        <v>26</v>
      </c>
      <c r="F6" s="6" t="s">
        <v>23</v>
      </c>
      <c r="G6" s="6" t="s">
        <v>23</v>
      </c>
      <c r="H6" s="6" t="s">
        <v>23</v>
      </c>
      <c r="I6" s="6" t="s">
        <v>23</v>
      </c>
      <c r="J6" s="26" t="s">
        <v>23</v>
      </c>
      <c r="K6" s="26" t="s">
        <v>23</v>
      </c>
    </row>
    <row r="7" spans="1:11" ht="60" customHeight="1" x14ac:dyDescent="0.25">
      <c r="A7" s="11" t="e">
        <f>IF(AND(#REF!="",B7&lt;&gt;""),"LEB",IF(B7&lt;&gt;"",1+A6,""))</f>
        <v>#REF!</v>
      </c>
      <c r="B7" s="6" t="s">
        <v>681</v>
      </c>
      <c r="C7" s="6" t="s">
        <v>686</v>
      </c>
      <c r="D7" s="6" t="s">
        <v>23</v>
      </c>
      <c r="E7" s="6" t="s">
        <v>687</v>
      </c>
      <c r="F7" s="6" t="s">
        <v>23</v>
      </c>
      <c r="G7" s="6" t="s">
        <v>23</v>
      </c>
      <c r="H7" s="6" t="s">
        <v>23</v>
      </c>
      <c r="I7" s="6" t="s">
        <v>23</v>
      </c>
      <c r="J7" s="26" t="s">
        <v>23</v>
      </c>
      <c r="K7" s="26" t="s">
        <v>23</v>
      </c>
    </row>
    <row r="8" spans="1:11" ht="60" customHeight="1" x14ac:dyDescent="0.25">
      <c r="A8" s="11" t="e">
        <f>IF(AND(#REF!="",B8&lt;&gt;""),"LEB",IF(B8&lt;&gt;"",1+A7,""))</f>
        <v>#REF!</v>
      </c>
      <c r="B8" s="6" t="s">
        <v>681</v>
      </c>
      <c r="C8" s="6" t="s">
        <v>25</v>
      </c>
      <c r="D8" s="6" t="s">
        <v>682</v>
      </c>
      <c r="E8" s="6" t="s">
        <v>26</v>
      </c>
      <c r="F8" s="6" t="s">
        <v>23</v>
      </c>
      <c r="G8" s="6" t="s">
        <v>23</v>
      </c>
      <c r="H8" s="6" t="s">
        <v>23</v>
      </c>
      <c r="I8" s="6" t="s">
        <v>23</v>
      </c>
      <c r="J8" s="26" t="s">
        <v>23</v>
      </c>
      <c r="K8" s="26" t="s">
        <v>23</v>
      </c>
    </row>
    <row r="9" spans="1:11" ht="60" customHeight="1" x14ac:dyDescent="0.25">
      <c r="A9" s="11" t="e">
        <f>IF(AND(#REF!="",B9&lt;&gt;""),"LEB",IF(B9&lt;&gt;"",1+A8,""))</f>
        <v>#REF!</v>
      </c>
      <c r="B9" s="6" t="s">
        <v>681</v>
      </c>
      <c r="C9" s="6" t="s">
        <v>688</v>
      </c>
      <c r="D9" s="6" t="s">
        <v>689</v>
      </c>
      <c r="E9" s="6" t="s">
        <v>690</v>
      </c>
      <c r="F9" s="6" t="s">
        <v>12</v>
      </c>
      <c r="G9" s="6" t="s">
        <v>23</v>
      </c>
      <c r="H9" s="6" t="s">
        <v>23</v>
      </c>
      <c r="I9" s="6" t="s">
        <v>23</v>
      </c>
      <c r="J9" s="26" t="s">
        <v>683</v>
      </c>
      <c r="K9" s="26" t="s">
        <v>684</v>
      </c>
    </row>
    <row r="10" spans="1:11" ht="60" customHeight="1" x14ac:dyDescent="0.25">
      <c r="A10" s="11" t="e">
        <f>IF(AND(#REF!="",B10&lt;&gt;""),"LEB",IF(B10&lt;&gt;"",1+A9,""))</f>
        <v>#REF!</v>
      </c>
      <c r="B10" s="6" t="s">
        <v>681</v>
      </c>
      <c r="C10" s="6" t="s">
        <v>25</v>
      </c>
      <c r="D10" s="6" t="s">
        <v>691</v>
      </c>
      <c r="E10" s="6" t="s">
        <v>26</v>
      </c>
      <c r="F10" s="6" t="s">
        <v>12</v>
      </c>
      <c r="G10" s="6" t="s">
        <v>23</v>
      </c>
      <c r="H10" s="6" t="s">
        <v>23</v>
      </c>
      <c r="I10" s="6" t="s">
        <v>23</v>
      </c>
      <c r="J10" s="26" t="s">
        <v>683</v>
      </c>
      <c r="K10" s="26" t="s">
        <v>684</v>
      </c>
    </row>
    <row r="11" spans="1:11" ht="60" customHeight="1" x14ac:dyDescent="0.25">
      <c r="A11" s="11" t="e">
        <f>IF(AND(#REF!="",B11&lt;&gt;""),"LEB",IF(B11&lt;&gt;"",1+A10,""))</f>
        <v>#REF!</v>
      </c>
      <c r="B11" s="6" t="s">
        <v>681</v>
      </c>
      <c r="C11" s="6" t="s">
        <v>25</v>
      </c>
      <c r="D11" s="6" t="s">
        <v>691</v>
      </c>
      <c r="E11" s="6" t="s">
        <v>26</v>
      </c>
      <c r="F11" s="6" t="s">
        <v>12</v>
      </c>
      <c r="G11" s="6" t="s">
        <v>23</v>
      </c>
      <c r="H11" s="6" t="s">
        <v>23</v>
      </c>
      <c r="I11" s="6" t="s">
        <v>23</v>
      </c>
      <c r="J11" s="26" t="s">
        <v>683</v>
      </c>
      <c r="K11" s="26" t="s">
        <v>684</v>
      </c>
    </row>
    <row r="12" spans="1:11" ht="60" customHeight="1" x14ac:dyDescent="0.25">
      <c r="A12" s="11" t="e">
        <f>IF(AND(#REF!="",B12&lt;&gt;""),"LEB",IF(B12&lt;&gt;"",1+A11,""))</f>
        <v>#REF!</v>
      </c>
      <c r="B12" s="6" t="s">
        <v>681</v>
      </c>
      <c r="C12" s="6" t="s">
        <v>25</v>
      </c>
      <c r="D12" s="6" t="s">
        <v>692</v>
      </c>
      <c r="E12" s="6" t="s">
        <v>751</v>
      </c>
      <c r="F12" s="6" t="s">
        <v>12</v>
      </c>
      <c r="G12" s="6" t="s">
        <v>23</v>
      </c>
      <c r="H12" s="6" t="s">
        <v>23</v>
      </c>
      <c r="I12" s="6" t="s">
        <v>23</v>
      </c>
      <c r="J12" s="26" t="s">
        <v>683</v>
      </c>
      <c r="K12" s="26" t="s">
        <v>684</v>
      </c>
    </row>
    <row r="13" spans="1:11" ht="60" customHeight="1" x14ac:dyDescent="0.25">
      <c r="A13" s="11" t="e">
        <f>IF(AND(#REF!="",B13&lt;&gt;""),"LEB",IF(B13&lt;&gt;"",1+A12,""))</f>
        <v>#REF!</v>
      </c>
      <c r="B13" s="6" t="s">
        <v>681</v>
      </c>
      <c r="C13" s="6" t="s">
        <v>25</v>
      </c>
      <c r="D13" s="6" t="s">
        <v>693</v>
      </c>
      <c r="E13" s="6" t="s">
        <v>751</v>
      </c>
      <c r="F13" s="6" t="s">
        <v>12</v>
      </c>
      <c r="G13" s="6" t="s">
        <v>23</v>
      </c>
      <c r="H13" s="6" t="s">
        <v>23</v>
      </c>
      <c r="I13" s="6" t="s">
        <v>23</v>
      </c>
      <c r="J13" s="26" t="s">
        <v>683</v>
      </c>
      <c r="K13" s="26" t="s">
        <v>684</v>
      </c>
    </row>
    <row r="14" spans="1:11" ht="60" customHeight="1" x14ac:dyDescent="0.25">
      <c r="A14" s="11" t="e">
        <f>IF(AND(#REF!="",B14&lt;&gt;""),"LEB",IF(B14&lt;&gt;"",1+A13,""))</f>
        <v>#REF!</v>
      </c>
      <c r="B14" s="6" t="s">
        <v>681</v>
      </c>
      <c r="C14" s="6" t="s">
        <v>25</v>
      </c>
      <c r="D14" s="6" t="s">
        <v>694</v>
      </c>
      <c r="E14" s="6" t="s">
        <v>750</v>
      </c>
      <c r="F14" s="6" t="s">
        <v>12</v>
      </c>
      <c r="G14" s="6" t="s">
        <v>23</v>
      </c>
      <c r="H14" s="6" t="s">
        <v>23</v>
      </c>
      <c r="I14" s="6" t="s">
        <v>23</v>
      </c>
      <c r="J14" s="26" t="s">
        <v>683</v>
      </c>
      <c r="K14" s="26" t="s">
        <v>684</v>
      </c>
    </row>
    <row r="15" spans="1:11" ht="60" customHeight="1" x14ac:dyDescent="0.25">
      <c r="A15" s="11" t="e">
        <f>IF(AND(#REF!="",B15&lt;&gt;""),"LEB",IF(B15&lt;&gt;"",1+A14,""))</f>
        <v>#REF!</v>
      </c>
      <c r="B15" s="6" t="s">
        <v>681</v>
      </c>
      <c r="C15" s="6" t="s">
        <v>25</v>
      </c>
      <c r="D15" s="6" t="s">
        <v>691</v>
      </c>
      <c r="E15" s="6" t="s">
        <v>26</v>
      </c>
      <c r="F15" s="6" t="s">
        <v>12</v>
      </c>
      <c r="G15" s="6" t="s">
        <v>23</v>
      </c>
      <c r="H15" s="6" t="s">
        <v>23</v>
      </c>
      <c r="I15" s="6" t="s">
        <v>23</v>
      </c>
      <c r="J15" s="26" t="s">
        <v>683</v>
      </c>
      <c r="K15" s="26" t="s">
        <v>684</v>
      </c>
    </row>
  </sheetData>
  <sheetProtection formatCells="0" formatColumns="0" formatRows="0" insertColumns="0" insertRows="0" insertHyperlinks="0" deleteColumns="0" deleteRows="0" sort="0" autoFilter="0"/>
  <mergeCells count="1">
    <mergeCell ref="B1:K3"/>
  </mergeCells>
  <printOptions horizontalCentered="1" verticalCentered="1"/>
  <pageMargins left="0.11811023622047245" right="7.874015748031496E-2" top="0.39370078740157483" bottom="0.74803149606299213" header="0" footer="0.31496062992125984"/>
  <pageSetup scale="12" orientation="landscape" horizontalDpi="4294967293" r:id="rId1"/>
  <headerFooter>
    <oddHeader>&amp;C&amp;"Arial,Negrita"&amp;26
INVENTARIO DE ACTIVOS DE INFORMACIÓN</oddHeader>
    <oddFooter>&amp;C&amp;P
&amp;RGTI-FM-08
V3</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DA0C2-9308-45B4-91AF-69C381D36867}">
  <dimension ref="A1:K35"/>
  <sheetViews>
    <sheetView showGridLines="0" topLeftCell="B1" zoomScale="70" zoomScaleNormal="70" zoomScaleSheetLayoutView="10" zoomScalePageLayoutView="60" workbookViewId="0">
      <selection activeCell="B5" sqref="B5"/>
    </sheetView>
  </sheetViews>
  <sheetFormatPr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0" t="s">
        <v>29</v>
      </c>
      <c r="C1" s="80"/>
      <c r="D1" s="80"/>
      <c r="E1" s="80"/>
      <c r="F1" s="80"/>
      <c r="G1" s="80"/>
      <c r="H1" s="80"/>
      <c r="I1" s="80"/>
      <c r="J1" s="80"/>
      <c r="K1" s="80"/>
    </row>
    <row r="2" spans="1:11" x14ac:dyDescent="0.25">
      <c r="B2" s="80"/>
      <c r="C2" s="80"/>
      <c r="D2" s="80"/>
      <c r="E2" s="80"/>
      <c r="F2" s="80"/>
      <c r="G2" s="80"/>
      <c r="H2" s="80"/>
      <c r="I2" s="80"/>
      <c r="J2" s="80"/>
      <c r="K2" s="80"/>
    </row>
    <row r="3" spans="1:11" x14ac:dyDescent="0.25">
      <c r="B3" s="81"/>
      <c r="C3" s="81"/>
      <c r="D3" s="81"/>
      <c r="E3" s="81"/>
      <c r="F3" s="81"/>
      <c r="G3" s="81"/>
      <c r="H3" s="81"/>
      <c r="I3" s="81"/>
      <c r="J3" s="81"/>
      <c r="K3" s="81"/>
    </row>
    <row r="4" spans="1:11" s="10" customFormat="1" ht="50.1" customHeight="1" x14ac:dyDescent="0.25">
      <c r="A4" s="1" t="s">
        <v>54</v>
      </c>
      <c r="B4" s="1" t="s">
        <v>0</v>
      </c>
      <c r="C4" s="2" t="s">
        <v>1</v>
      </c>
      <c r="D4" s="1" t="s">
        <v>2</v>
      </c>
      <c r="E4" s="2" t="s">
        <v>3</v>
      </c>
      <c r="F4" s="3" t="s">
        <v>4</v>
      </c>
      <c r="G4" s="4" t="s">
        <v>5</v>
      </c>
      <c r="H4" s="3" t="s">
        <v>6</v>
      </c>
      <c r="I4" s="4" t="s">
        <v>7</v>
      </c>
      <c r="J4" s="5" t="s">
        <v>8</v>
      </c>
      <c r="K4" s="5" t="s">
        <v>9</v>
      </c>
    </row>
    <row r="5" spans="1:11" ht="60" customHeight="1" x14ac:dyDescent="0.25">
      <c r="A5" s="11">
        <f>IF(B5&lt;&gt;"",1,"")</f>
        <v>1</v>
      </c>
      <c r="B5" s="6" t="s">
        <v>921</v>
      </c>
      <c r="C5" s="6" t="s">
        <v>11</v>
      </c>
      <c r="D5" s="6" t="s">
        <v>922</v>
      </c>
      <c r="E5" s="6" t="s">
        <v>923</v>
      </c>
      <c r="F5" s="18" t="s">
        <v>12</v>
      </c>
      <c r="G5" s="18" t="s">
        <v>13</v>
      </c>
      <c r="H5" s="18" t="s">
        <v>17</v>
      </c>
      <c r="I5" s="18" t="s">
        <v>15</v>
      </c>
      <c r="J5" s="61" t="s">
        <v>960</v>
      </c>
      <c r="K5" s="62" t="s">
        <v>961</v>
      </c>
    </row>
    <row r="6" spans="1:11" ht="60" customHeight="1" x14ac:dyDescent="0.25">
      <c r="A6" s="11" t="e">
        <f>IF(AND(#REF!="",B6&lt;&gt;""),"LEB",IF(B6&lt;&gt;"",1+A5,""))</f>
        <v>#REF!</v>
      </c>
      <c r="B6" s="6" t="s">
        <v>921</v>
      </c>
      <c r="C6" s="6" t="s">
        <v>11</v>
      </c>
      <c r="D6" s="18" t="s">
        <v>924</v>
      </c>
      <c r="E6" s="18" t="s">
        <v>925</v>
      </c>
      <c r="F6" s="18" t="s">
        <v>12</v>
      </c>
      <c r="G6" s="18" t="s">
        <v>20</v>
      </c>
      <c r="H6" s="18" t="s">
        <v>14</v>
      </c>
      <c r="I6" s="18" t="s">
        <v>22</v>
      </c>
      <c r="J6" s="61" t="s">
        <v>23</v>
      </c>
      <c r="K6" s="52" t="s">
        <v>36</v>
      </c>
    </row>
    <row r="7" spans="1:11" ht="60" customHeight="1" x14ac:dyDescent="0.25">
      <c r="A7" s="11" t="e">
        <f>IF(AND(#REF!="",B7&lt;&gt;""),"LEB",IF(B7&lt;&gt;"",1+A6,""))</f>
        <v>#REF!</v>
      </c>
      <c r="B7" s="6" t="s">
        <v>921</v>
      </c>
      <c r="C7" s="6" t="s">
        <v>11</v>
      </c>
      <c r="D7" s="18" t="s">
        <v>926</v>
      </c>
      <c r="E7" s="18" t="s">
        <v>927</v>
      </c>
      <c r="F7" s="18" t="s">
        <v>12</v>
      </c>
      <c r="G7" s="18" t="s">
        <v>20</v>
      </c>
      <c r="H7" s="18" t="s">
        <v>959</v>
      </c>
      <c r="I7" s="18" t="s">
        <v>22</v>
      </c>
      <c r="J7" s="61" t="s">
        <v>23</v>
      </c>
      <c r="K7" s="61" t="s">
        <v>962</v>
      </c>
    </row>
    <row r="8" spans="1:11" ht="60" customHeight="1" x14ac:dyDescent="0.25">
      <c r="A8" s="11" t="e">
        <f>IF(AND(#REF!="",B8&lt;&gt;""),"LEB",IF(B8&lt;&gt;"",1+A7,""))</f>
        <v>#REF!</v>
      </c>
      <c r="B8" s="6" t="s">
        <v>921</v>
      </c>
      <c r="C8" s="6" t="s">
        <v>11</v>
      </c>
      <c r="D8" s="18" t="s">
        <v>928</v>
      </c>
      <c r="E8" s="18" t="s">
        <v>929</v>
      </c>
      <c r="F8" s="18" t="s">
        <v>12</v>
      </c>
      <c r="G8" s="18" t="s">
        <v>13</v>
      </c>
      <c r="H8" s="18" t="s">
        <v>17</v>
      </c>
      <c r="I8" s="18" t="s">
        <v>15</v>
      </c>
      <c r="J8" s="61" t="s">
        <v>960</v>
      </c>
      <c r="K8" s="52" t="s">
        <v>961</v>
      </c>
    </row>
    <row r="9" spans="1:11" ht="60" customHeight="1" x14ac:dyDescent="0.25">
      <c r="A9" s="11" t="e">
        <f>IF(AND(#REF!="",B9&lt;&gt;""),"LEB",IF(B9&lt;&gt;"",1+A8,""))</f>
        <v>#REF!</v>
      </c>
      <c r="B9" s="6" t="s">
        <v>921</v>
      </c>
      <c r="C9" s="18" t="s">
        <v>25</v>
      </c>
      <c r="D9" s="18" t="s">
        <v>930</v>
      </c>
      <c r="E9" s="18" t="s">
        <v>931</v>
      </c>
      <c r="F9" s="18" t="s">
        <v>23</v>
      </c>
      <c r="G9" s="18" t="s">
        <v>23</v>
      </c>
      <c r="H9" s="18" t="s">
        <v>23</v>
      </c>
      <c r="I9" s="18" t="s">
        <v>23</v>
      </c>
      <c r="J9" s="52" t="s">
        <v>23</v>
      </c>
      <c r="K9" s="52" t="s">
        <v>23</v>
      </c>
    </row>
    <row r="10" spans="1:11" ht="60" customHeight="1" x14ac:dyDescent="0.25">
      <c r="A10" s="11" t="e">
        <f>IF(AND(#REF!="",B10&lt;&gt;""),"LEB",IF(B10&lt;&gt;"",1+A9,""))</f>
        <v>#REF!</v>
      </c>
      <c r="B10" s="6" t="s">
        <v>921</v>
      </c>
      <c r="C10" s="18" t="s">
        <v>25</v>
      </c>
      <c r="D10" s="18" t="s">
        <v>932</v>
      </c>
      <c r="E10" s="18" t="s">
        <v>933</v>
      </c>
      <c r="F10" s="18" t="s">
        <v>23</v>
      </c>
      <c r="G10" s="18" t="s">
        <v>23</v>
      </c>
      <c r="H10" s="18" t="s">
        <v>23</v>
      </c>
      <c r="I10" s="18" t="s">
        <v>23</v>
      </c>
      <c r="J10" s="52" t="s">
        <v>23</v>
      </c>
      <c r="K10" s="52" t="s">
        <v>23</v>
      </c>
    </row>
    <row r="11" spans="1:11" ht="60" customHeight="1" x14ac:dyDescent="0.25">
      <c r="A11" s="11" t="e">
        <f>IF(AND(#REF!="",B11&lt;&gt;""),"LEB",IF(B11&lt;&gt;"",1+A10,""))</f>
        <v>#REF!</v>
      </c>
      <c r="B11" s="6" t="s">
        <v>921</v>
      </c>
      <c r="C11" s="18" t="s">
        <v>25</v>
      </c>
      <c r="D11" s="18" t="s">
        <v>934</v>
      </c>
      <c r="E11" s="18" t="s">
        <v>935</v>
      </c>
      <c r="F11" s="18" t="s">
        <v>23</v>
      </c>
      <c r="G11" s="18" t="s">
        <v>23</v>
      </c>
      <c r="H11" s="18" t="s">
        <v>23</v>
      </c>
      <c r="I11" s="18" t="s">
        <v>23</v>
      </c>
      <c r="J11" s="52" t="s">
        <v>23</v>
      </c>
      <c r="K11" s="52" t="s">
        <v>23</v>
      </c>
    </row>
    <row r="12" spans="1:11" ht="60" customHeight="1" x14ac:dyDescent="0.25">
      <c r="A12" s="11" t="e">
        <f>IF(AND(#REF!="",B12&lt;&gt;""),"LEB",IF(B12&lt;&gt;"",1+A11,""))</f>
        <v>#REF!</v>
      </c>
      <c r="B12" s="6" t="s">
        <v>921</v>
      </c>
      <c r="C12" s="18" t="s">
        <v>25</v>
      </c>
      <c r="D12" s="18" t="s">
        <v>936</v>
      </c>
      <c r="E12" s="18" t="s">
        <v>937</v>
      </c>
      <c r="F12" s="18" t="s">
        <v>23</v>
      </c>
      <c r="G12" s="18" t="s">
        <v>23</v>
      </c>
      <c r="H12" s="18" t="s">
        <v>23</v>
      </c>
      <c r="I12" s="18" t="s">
        <v>23</v>
      </c>
      <c r="J12" s="52" t="s">
        <v>23</v>
      </c>
      <c r="K12" s="52" t="s">
        <v>23</v>
      </c>
    </row>
    <row r="13" spans="1:11" ht="60" customHeight="1" x14ac:dyDescent="0.25">
      <c r="A13" s="11" t="e">
        <f>IF(AND(#REF!="",B13&lt;&gt;""),"LEB",IF(B13&lt;&gt;"",1+A12,""))</f>
        <v>#REF!</v>
      </c>
      <c r="B13" s="6" t="s">
        <v>921</v>
      </c>
      <c r="C13" s="18" t="s">
        <v>25</v>
      </c>
      <c r="D13" s="18" t="s">
        <v>938</v>
      </c>
      <c r="E13" s="18" t="s">
        <v>939</v>
      </c>
      <c r="F13" s="18" t="s">
        <v>23</v>
      </c>
      <c r="G13" s="18" t="s">
        <v>23</v>
      </c>
      <c r="H13" s="18" t="s">
        <v>23</v>
      </c>
      <c r="I13" s="18" t="s">
        <v>23</v>
      </c>
      <c r="J13" s="52" t="s">
        <v>23</v>
      </c>
      <c r="K13" s="52" t="s">
        <v>23</v>
      </c>
    </row>
    <row r="14" spans="1:11" ht="60" customHeight="1" x14ac:dyDescent="0.25">
      <c r="A14" s="11" t="e">
        <f>IF(AND(#REF!="",B14&lt;&gt;""),"LEB",IF(B14&lt;&gt;"",1+A13,""))</f>
        <v>#REF!</v>
      </c>
      <c r="B14" s="6" t="s">
        <v>921</v>
      </c>
      <c r="C14" s="18" t="s">
        <v>25</v>
      </c>
      <c r="D14" s="60" t="s">
        <v>940</v>
      </c>
      <c r="E14" s="18" t="s">
        <v>941</v>
      </c>
      <c r="F14" s="18" t="s">
        <v>23</v>
      </c>
      <c r="G14" s="18" t="s">
        <v>23</v>
      </c>
      <c r="H14" s="18" t="s">
        <v>23</v>
      </c>
      <c r="I14" s="18" t="s">
        <v>23</v>
      </c>
      <c r="J14" s="52" t="s">
        <v>23</v>
      </c>
      <c r="K14" s="52" t="s">
        <v>23</v>
      </c>
    </row>
    <row r="15" spans="1:11" ht="60" customHeight="1" x14ac:dyDescent="0.25">
      <c r="A15" s="11" t="e">
        <f>IF(AND(#REF!="",B15&lt;&gt;""),"LEB",IF(B15&lt;&gt;"",1+A14,""))</f>
        <v>#REF!</v>
      </c>
      <c r="B15" s="6" t="s">
        <v>921</v>
      </c>
      <c r="C15" s="18" t="s">
        <v>25</v>
      </c>
      <c r="D15" s="60" t="s">
        <v>940</v>
      </c>
      <c r="E15" s="18" t="s">
        <v>942</v>
      </c>
      <c r="F15" s="18" t="s">
        <v>23</v>
      </c>
      <c r="G15" s="18" t="s">
        <v>23</v>
      </c>
      <c r="H15" s="18" t="s">
        <v>23</v>
      </c>
      <c r="I15" s="18" t="s">
        <v>23</v>
      </c>
      <c r="J15" s="52" t="s">
        <v>23</v>
      </c>
      <c r="K15" s="52" t="s">
        <v>23</v>
      </c>
    </row>
    <row r="16" spans="1:11" ht="60" customHeight="1" x14ac:dyDescent="0.25">
      <c r="B16" s="6" t="s">
        <v>921</v>
      </c>
      <c r="C16" s="18" t="s">
        <v>25</v>
      </c>
      <c r="D16" s="18" t="s">
        <v>943</v>
      </c>
      <c r="E16" s="18" t="s">
        <v>944</v>
      </c>
      <c r="F16" s="18" t="s">
        <v>23</v>
      </c>
      <c r="G16" s="18" t="s">
        <v>23</v>
      </c>
      <c r="H16" s="18" t="s">
        <v>23</v>
      </c>
      <c r="I16" s="18" t="s">
        <v>23</v>
      </c>
      <c r="J16" s="52" t="s">
        <v>23</v>
      </c>
      <c r="K16" s="52" t="s">
        <v>23</v>
      </c>
    </row>
    <row r="17" spans="2:11" ht="60" customHeight="1" x14ac:dyDescent="0.25">
      <c r="B17" s="6" t="s">
        <v>921</v>
      </c>
      <c r="C17" s="18" t="s">
        <v>25</v>
      </c>
      <c r="D17" s="18" t="s">
        <v>945</v>
      </c>
      <c r="E17" s="18" t="s">
        <v>946</v>
      </c>
      <c r="F17" s="18" t="s">
        <v>23</v>
      </c>
      <c r="G17" s="18" t="s">
        <v>23</v>
      </c>
      <c r="H17" s="18" t="s">
        <v>23</v>
      </c>
      <c r="I17" s="18" t="s">
        <v>23</v>
      </c>
      <c r="J17" s="52" t="s">
        <v>23</v>
      </c>
      <c r="K17" s="52" t="s">
        <v>23</v>
      </c>
    </row>
    <row r="18" spans="2:11" ht="60" customHeight="1" x14ac:dyDescent="0.25">
      <c r="B18" s="6" t="s">
        <v>921</v>
      </c>
      <c r="C18" s="18" t="s">
        <v>25</v>
      </c>
      <c r="D18" s="18" t="s">
        <v>945</v>
      </c>
      <c r="E18" s="18" t="s">
        <v>946</v>
      </c>
      <c r="F18" s="18" t="s">
        <v>23</v>
      </c>
      <c r="G18" s="18" t="s">
        <v>23</v>
      </c>
      <c r="H18" s="18" t="s">
        <v>23</v>
      </c>
      <c r="I18" s="18" t="s">
        <v>23</v>
      </c>
      <c r="J18" s="52" t="s">
        <v>23</v>
      </c>
      <c r="K18" s="52" t="s">
        <v>23</v>
      </c>
    </row>
    <row r="19" spans="2:11" ht="60" customHeight="1" x14ac:dyDescent="0.25">
      <c r="B19" s="6" t="s">
        <v>921</v>
      </c>
      <c r="C19" s="18" t="s">
        <v>25</v>
      </c>
      <c r="D19" s="18" t="s">
        <v>947</v>
      </c>
      <c r="E19" s="18" t="s">
        <v>946</v>
      </c>
      <c r="F19" s="18" t="s">
        <v>23</v>
      </c>
      <c r="G19" s="18" t="s">
        <v>23</v>
      </c>
      <c r="H19" s="18" t="s">
        <v>23</v>
      </c>
      <c r="I19" s="18" t="s">
        <v>23</v>
      </c>
      <c r="J19" s="52" t="s">
        <v>23</v>
      </c>
      <c r="K19" s="52" t="s">
        <v>23</v>
      </c>
    </row>
    <row r="20" spans="2:11" ht="60" customHeight="1" x14ac:dyDescent="0.25">
      <c r="B20" s="6" t="s">
        <v>921</v>
      </c>
      <c r="C20" s="18" t="s">
        <v>25</v>
      </c>
      <c r="D20" s="18" t="s">
        <v>947</v>
      </c>
      <c r="E20" s="18" t="s">
        <v>946</v>
      </c>
      <c r="F20" s="18" t="s">
        <v>23</v>
      </c>
      <c r="G20" s="18" t="s">
        <v>23</v>
      </c>
      <c r="H20" s="18" t="s">
        <v>23</v>
      </c>
      <c r="I20" s="18" t="s">
        <v>23</v>
      </c>
      <c r="J20" s="52" t="s">
        <v>23</v>
      </c>
      <c r="K20" s="52" t="s">
        <v>23</v>
      </c>
    </row>
    <row r="21" spans="2:11" ht="60" customHeight="1" x14ac:dyDescent="0.25">
      <c r="B21" s="6" t="s">
        <v>921</v>
      </c>
      <c r="C21" s="18" t="s">
        <v>25</v>
      </c>
      <c r="D21" s="18" t="s">
        <v>947</v>
      </c>
      <c r="E21" s="18" t="s">
        <v>946</v>
      </c>
      <c r="F21" s="18" t="s">
        <v>23</v>
      </c>
      <c r="G21" s="18" t="s">
        <v>23</v>
      </c>
      <c r="H21" s="18" t="s">
        <v>23</v>
      </c>
      <c r="I21" s="18" t="s">
        <v>23</v>
      </c>
      <c r="J21" s="52" t="s">
        <v>23</v>
      </c>
      <c r="K21" s="52" t="s">
        <v>23</v>
      </c>
    </row>
    <row r="22" spans="2:11" ht="60" customHeight="1" x14ac:dyDescent="0.25">
      <c r="B22" s="6" t="s">
        <v>921</v>
      </c>
      <c r="C22" s="18" t="s">
        <v>25</v>
      </c>
      <c r="D22" s="18" t="s">
        <v>945</v>
      </c>
      <c r="E22" s="18" t="s">
        <v>946</v>
      </c>
      <c r="F22" s="18" t="s">
        <v>23</v>
      </c>
      <c r="G22" s="18" t="s">
        <v>23</v>
      </c>
      <c r="H22" s="18" t="s">
        <v>23</v>
      </c>
      <c r="I22" s="18" t="s">
        <v>23</v>
      </c>
      <c r="J22" s="52" t="s">
        <v>23</v>
      </c>
      <c r="K22" s="52" t="s">
        <v>23</v>
      </c>
    </row>
    <row r="23" spans="2:11" ht="60" customHeight="1" x14ac:dyDescent="0.25">
      <c r="B23" s="6" t="s">
        <v>921</v>
      </c>
      <c r="C23" s="18" t="s">
        <v>25</v>
      </c>
      <c r="D23" s="6" t="s">
        <v>948</v>
      </c>
      <c r="E23" s="59" t="s">
        <v>964</v>
      </c>
      <c r="F23" s="6" t="s">
        <v>23</v>
      </c>
      <c r="G23" s="6" t="s">
        <v>27</v>
      </c>
      <c r="H23" s="18" t="s">
        <v>23</v>
      </c>
      <c r="I23" s="18" t="s">
        <v>23</v>
      </c>
      <c r="J23" s="52" t="s">
        <v>23</v>
      </c>
      <c r="K23" s="52" t="s">
        <v>23</v>
      </c>
    </row>
    <row r="24" spans="2:11" ht="60" customHeight="1" x14ac:dyDescent="0.25">
      <c r="B24" s="6" t="s">
        <v>921</v>
      </c>
      <c r="C24" s="18" t="s">
        <v>25</v>
      </c>
      <c r="D24" s="6" t="s">
        <v>948</v>
      </c>
      <c r="E24" s="59" t="s">
        <v>965</v>
      </c>
      <c r="F24" s="6" t="s">
        <v>23</v>
      </c>
      <c r="G24" s="6" t="s">
        <v>27</v>
      </c>
      <c r="H24" s="18" t="s">
        <v>23</v>
      </c>
      <c r="I24" s="18" t="s">
        <v>23</v>
      </c>
      <c r="J24" s="52" t="s">
        <v>23</v>
      </c>
      <c r="K24" s="52" t="s">
        <v>23</v>
      </c>
    </row>
    <row r="25" spans="2:11" ht="60" customHeight="1" x14ac:dyDescent="0.25">
      <c r="B25" s="6" t="s">
        <v>921</v>
      </c>
      <c r="C25" s="18" t="s">
        <v>25</v>
      </c>
      <c r="D25" s="6" t="s">
        <v>948</v>
      </c>
      <c r="E25" s="59" t="s">
        <v>966</v>
      </c>
      <c r="F25" s="6" t="s">
        <v>23</v>
      </c>
      <c r="G25" s="6" t="s">
        <v>27</v>
      </c>
      <c r="H25" s="18" t="s">
        <v>23</v>
      </c>
      <c r="I25" s="18" t="s">
        <v>23</v>
      </c>
      <c r="J25" s="52" t="s">
        <v>23</v>
      </c>
      <c r="K25" s="52" t="s">
        <v>23</v>
      </c>
    </row>
    <row r="26" spans="2:11" ht="60" customHeight="1" x14ac:dyDescent="0.25">
      <c r="B26" s="6" t="s">
        <v>921</v>
      </c>
      <c r="C26" s="18" t="s">
        <v>25</v>
      </c>
      <c r="D26" s="6" t="s">
        <v>948</v>
      </c>
      <c r="E26" s="59" t="s">
        <v>967</v>
      </c>
      <c r="F26" s="6" t="s">
        <v>23</v>
      </c>
      <c r="G26" s="6" t="s">
        <v>27</v>
      </c>
      <c r="H26" s="18" t="s">
        <v>23</v>
      </c>
      <c r="I26" s="18" t="s">
        <v>23</v>
      </c>
      <c r="J26" s="52" t="s">
        <v>23</v>
      </c>
      <c r="K26" s="52" t="s">
        <v>23</v>
      </c>
    </row>
    <row r="27" spans="2:11" ht="60" customHeight="1" x14ac:dyDescent="0.25">
      <c r="B27" s="6" t="s">
        <v>921</v>
      </c>
      <c r="C27" s="18" t="s">
        <v>25</v>
      </c>
      <c r="D27" s="6" t="s">
        <v>948</v>
      </c>
      <c r="E27" s="6" t="s">
        <v>949</v>
      </c>
      <c r="F27" s="6" t="s">
        <v>23</v>
      </c>
      <c r="G27" s="6" t="s">
        <v>27</v>
      </c>
      <c r="H27" s="18" t="s">
        <v>23</v>
      </c>
      <c r="I27" s="18" t="s">
        <v>23</v>
      </c>
      <c r="J27" s="52" t="s">
        <v>23</v>
      </c>
      <c r="K27" s="52" t="s">
        <v>23</v>
      </c>
    </row>
    <row r="28" spans="2:11" ht="60" customHeight="1" x14ac:dyDescent="0.25">
      <c r="B28" s="6" t="s">
        <v>921</v>
      </c>
      <c r="C28" s="18" t="s">
        <v>25</v>
      </c>
      <c r="D28" s="6" t="s">
        <v>948</v>
      </c>
      <c r="E28" s="6" t="s">
        <v>950</v>
      </c>
      <c r="F28" s="6" t="s">
        <v>23</v>
      </c>
      <c r="G28" s="6" t="s">
        <v>27</v>
      </c>
      <c r="H28" s="18" t="s">
        <v>23</v>
      </c>
      <c r="I28" s="18" t="s">
        <v>23</v>
      </c>
      <c r="J28" s="52" t="s">
        <v>23</v>
      </c>
      <c r="K28" s="52" t="s">
        <v>23</v>
      </c>
    </row>
    <row r="29" spans="2:11" ht="60" customHeight="1" x14ac:dyDescent="0.25">
      <c r="B29" s="6" t="s">
        <v>921</v>
      </c>
      <c r="C29" s="18" t="s">
        <v>25</v>
      </c>
      <c r="D29" s="6" t="s">
        <v>948</v>
      </c>
      <c r="E29" s="6" t="s">
        <v>951</v>
      </c>
      <c r="F29" s="6" t="s">
        <v>23</v>
      </c>
      <c r="G29" s="6" t="s">
        <v>27</v>
      </c>
      <c r="H29" s="18" t="s">
        <v>23</v>
      </c>
      <c r="I29" s="18" t="s">
        <v>23</v>
      </c>
      <c r="J29" s="52" t="s">
        <v>23</v>
      </c>
      <c r="K29" s="52" t="s">
        <v>23</v>
      </c>
    </row>
    <row r="30" spans="2:11" ht="60" customHeight="1" x14ac:dyDescent="0.25">
      <c r="B30" s="6" t="s">
        <v>921</v>
      </c>
      <c r="C30" s="18" t="s">
        <v>25</v>
      </c>
      <c r="D30" s="6" t="s">
        <v>948</v>
      </c>
      <c r="E30" s="6" t="s">
        <v>952</v>
      </c>
      <c r="F30" s="6" t="s">
        <v>23</v>
      </c>
      <c r="G30" s="6" t="s">
        <v>27</v>
      </c>
      <c r="H30" s="18" t="s">
        <v>23</v>
      </c>
      <c r="I30" s="18" t="s">
        <v>23</v>
      </c>
      <c r="J30" s="52" t="s">
        <v>23</v>
      </c>
      <c r="K30" s="52" t="s">
        <v>23</v>
      </c>
    </row>
    <row r="31" spans="2:11" ht="60" customHeight="1" x14ac:dyDescent="0.25">
      <c r="B31" s="6" t="s">
        <v>921</v>
      </c>
      <c r="C31" s="18" t="s">
        <v>25</v>
      </c>
      <c r="D31" s="6" t="s">
        <v>953</v>
      </c>
      <c r="E31" s="6" t="s">
        <v>968</v>
      </c>
      <c r="F31" s="6" t="s">
        <v>23</v>
      </c>
      <c r="G31" s="6" t="s">
        <v>27</v>
      </c>
      <c r="H31" s="18" t="s">
        <v>23</v>
      </c>
      <c r="I31" s="18" t="s">
        <v>23</v>
      </c>
      <c r="J31" s="52" t="s">
        <v>23</v>
      </c>
      <c r="K31" s="52" t="s">
        <v>23</v>
      </c>
    </row>
    <row r="32" spans="2:11" ht="60" customHeight="1" x14ac:dyDescent="0.25">
      <c r="B32" s="6" t="s">
        <v>921</v>
      </c>
      <c r="C32" s="18" t="s">
        <v>25</v>
      </c>
      <c r="D32" s="6" t="s">
        <v>953</v>
      </c>
      <c r="E32" s="6" t="s">
        <v>954</v>
      </c>
      <c r="F32" s="6" t="s">
        <v>23</v>
      </c>
      <c r="G32" s="6" t="s">
        <v>27</v>
      </c>
      <c r="H32" s="18" t="s">
        <v>23</v>
      </c>
      <c r="I32" s="18" t="s">
        <v>23</v>
      </c>
      <c r="J32" s="52" t="s">
        <v>23</v>
      </c>
      <c r="K32" s="52" t="s">
        <v>23</v>
      </c>
    </row>
    <row r="33" spans="2:11" ht="60" customHeight="1" x14ac:dyDescent="0.25">
      <c r="B33" s="6" t="s">
        <v>921</v>
      </c>
      <c r="C33" s="18" t="s">
        <v>25</v>
      </c>
      <c r="D33" s="6" t="s">
        <v>953</v>
      </c>
      <c r="E33" s="6" t="s">
        <v>963</v>
      </c>
      <c r="F33" s="6" t="s">
        <v>23</v>
      </c>
      <c r="G33" s="6" t="s">
        <v>27</v>
      </c>
      <c r="H33" s="18" t="s">
        <v>23</v>
      </c>
      <c r="I33" s="18" t="s">
        <v>23</v>
      </c>
      <c r="J33" s="52" t="s">
        <v>23</v>
      </c>
      <c r="K33" s="52" t="s">
        <v>23</v>
      </c>
    </row>
    <row r="34" spans="2:11" ht="60" customHeight="1" x14ac:dyDescent="0.25">
      <c r="B34" s="6" t="s">
        <v>921</v>
      </c>
      <c r="C34" s="18" t="s">
        <v>578</v>
      </c>
      <c r="D34" s="18" t="s">
        <v>955</v>
      </c>
      <c r="E34" s="18" t="s">
        <v>956</v>
      </c>
      <c r="F34" s="18" t="s">
        <v>23</v>
      </c>
      <c r="G34" s="18" t="s">
        <v>23</v>
      </c>
      <c r="H34" s="18" t="s">
        <v>23</v>
      </c>
      <c r="I34" s="18" t="s">
        <v>23</v>
      </c>
      <c r="J34" s="52" t="s">
        <v>23</v>
      </c>
      <c r="K34" s="52" t="s">
        <v>23</v>
      </c>
    </row>
    <row r="35" spans="2:11" ht="60" customHeight="1" x14ac:dyDescent="0.25">
      <c r="B35" s="6" t="s">
        <v>921</v>
      </c>
      <c r="C35" s="18" t="s">
        <v>578</v>
      </c>
      <c r="D35" s="18" t="s">
        <v>957</v>
      </c>
      <c r="E35" s="18" t="s">
        <v>958</v>
      </c>
      <c r="F35" s="18" t="s">
        <v>23</v>
      </c>
      <c r="G35" s="18" t="s">
        <v>23</v>
      </c>
      <c r="H35" s="18" t="s">
        <v>23</v>
      </c>
      <c r="I35" s="18" t="s">
        <v>23</v>
      </c>
      <c r="J35" s="52" t="s">
        <v>23</v>
      </c>
      <c r="K35" s="52" t="s">
        <v>23</v>
      </c>
    </row>
  </sheetData>
  <sheetProtection formatCells="0" formatColumns="0" formatRows="0" insertColumns="0" insertRows="0" insertHyperlinks="0" deleteColumns="0" deleteRows="0" sort="0" autoFilter="0"/>
  <mergeCells count="1">
    <mergeCell ref="B1:K3"/>
  </mergeCells>
  <printOptions horizontalCentered="1" verticalCentered="1"/>
  <pageMargins left="0.11811023622047245" right="7.874015748031496E-2" top="0.39370078740157483" bottom="0.74803149606299213" header="0" footer="0.31496062992125984"/>
  <pageSetup scale="12" orientation="landscape" horizontalDpi="4294967293" r:id="rId1"/>
  <headerFooter>
    <oddHeader>&amp;C&amp;"Arial,Negrita"&amp;26
INVENTARIO DE ACTIVOS DE INFORMACIÓN</oddHeader>
    <oddFooter>&amp;C&amp;P
&amp;RGTI-FM-08
V3</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70C48-23AE-4617-ABCF-85D83573C3B8}">
  <dimension ref="A1:K110"/>
  <sheetViews>
    <sheetView showGridLines="0" topLeftCell="B1" zoomScale="70" zoomScaleNormal="70" zoomScaleSheetLayoutView="10" zoomScalePageLayoutView="60" workbookViewId="0">
      <selection activeCell="K7" sqref="K7"/>
    </sheetView>
  </sheetViews>
  <sheetFormatPr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0" t="s">
        <v>29</v>
      </c>
      <c r="C1" s="80"/>
      <c r="D1" s="80"/>
      <c r="E1" s="80"/>
      <c r="F1" s="80"/>
      <c r="G1" s="80"/>
      <c r="H1" s="80"/>
      <c r="I1" s="80"/>
      <c r="J1" s="80"/>
      <c r="K1" s="80"/>
    </row>
    <row r="2" spans="1:11" x14ac:dyDescent="0.25">
      <c r="B2" s="80"/>
      <c r="C2" s="80"/>
      <c r="D2" s="80"/>
      <c r="E2" s="80"/>
      <c r="F2" s="80"/>
      <c r="G2" s="80"/>
      <c r="H2" s="80"/>
      <c r="I2" s="80"/>
      <c r="J2" s="80"/>
      <c r="K2" s="80"/>
    </row>
    <row r="3" spans="1:11" x14ac:dyDescent="0.25">
      <c r="B3" s="81"/>
      <c r="C3" s="81"/>
      <c r="D3" s="81"/>
      <c r="E3" s="81"/>
      <c r="F3" s="81"/>
      <c r="G3" s="81"/>
      <c r="H3" s="81"/>
      <c r="I3" s="81"/>
      <c r="J3" s="81"/>
      <c r="K3" s="81"/>
    </row>
    <row r="4" spans="1:11" s="10" customFormat="1" ht="50.1" customHeight="1" x14ac:dyDescent="0.25">
      <c r="A4" s="1" t="s">
        <v>54</v>
      </c>
      <c r="B4" s="1" t="s">
        <v>0</v>
      </c>
      <c r="C4" s="2" t="s">
        <v>1</v>
      </c>
      <c r="D4" s="1" t="s">
        <v>2</v>
      </c>
      <c r="E4" s="2" t="s">
        <v>3</v>
      </c>
      <c r="F4" s="3" t="s">
        <v>4</v>
      </c>
      <c r="G4" s="4" t="s">
        <v>5</v>
      </c>
      <c r="H4" s="3" t="s">
        <v>6</v>
      </c>
      <c r="I4" s="4" t="s">
        <v>7</v>
      </c>
      <c r="J4" s="5" t="s">
        <v>8</v>
      </c>
      <c r="K4" s="5" t="s">
        <v>9</v>
      </c>
    </row>
    <row r="5" spans="1:11" ht="60" customHeight="1" x14ac:dyDescent="0.25">
      <c r="A5" s="11">
        <f>IF(B5&lt;&gt;"",1,"")</f>
        <v>1</v>
      </c>
      <c r="B5" s="6" t="s">
        <v>969</v>
      </c>
      <c r="C5" s="6" t="s">
        <v>11</v>
      </c>
      <c r="D5" s="59" t="s">
        <v>970</v>
      </c>
      <c r="E5" s="59" t="s">
        <v>971</v>
      </c>
      <c r="F5" s="6" t="s">
        <v>12</v>
      </c>
      <c r="G5" s="6" t="s">
        <v>20</v>
      </c>
      <c r="H5" s="6" t="s">
        <v>61</v>
      </c>
      <c r="I5" s="6" t="s">
        <v>22</v>
      </c>
      <c r="J5" s="76" t="s">
        <v>1157</v>
      </c>
      <c r="K5" s="78" t="s">
        <v>1158</v>
      </c>
    </row>
    <row r="6" spans="1:11" ht="60" customHeight="1" x14ac:dyDescent="0.25">
      <c r="A6" s="11" t="e">
        <f>IF(AND(#REF!="",B6&lt;&gt;""),"LEB",IF(B6&lt;&gt;"",1+A5,""))</f>
        <v>#REF!</v>
      </c>
      <c r="B6" s="6" t="s">
        <v>969</v>
      </c>
      <c r="C6" s="6" t="s">
        <v>11</v>
      </c>
      <c r="D6" s="63" t="s">
        <v>972</v>
      </c>
      <c r="E6" s="63" t="s">
        <v>973</v>
      </c>
      <c r="F6" s="6" t="s">
        <v>12</v>
      </c>
      <c r="G6" s="6" t="s">
        <v>20</v>
      </c>
      <c r="H6" s="6" t="s">
        <v>61</v>
      </c>
      <c r="I6" s="6" t="s">
        <v>22</v>
      </c>
      <c r="J6" s="76" t="s">
        <v>1157</v>
      </c>
      <c r="K6" s="13" t="s">
        <v>1158</v>
      </c>
    </row>
    <row r="7" spans="1:11" ht="60" customHeight="1" x14ac:dyDescent="0.25">
      <c r="A7" s="11" t="e">
        <f>IF(AND(#REF!="",B7&lt;&gt;""),"LEB",IF(B7&lt;&gt;"",1+A6,""))</f>
        <v>#REF!</v>
      </c>
      <c r="B7" s="6" t="s">
        <v>969</v>
      </c>
      <c r="C7" s="6" t="s">
        <v>11</v>
      </c>
      <c r="D7" s="63" t="s">
        <v>974</v>
      </c>
      <c r="E7" s="63" t="s">
        <v>975</v>
      </c>
      <c r="F7" s="6" t="s">
        <v>12</v>
      </c>
      <c r="G7" s="6" t="s">
        <v>20</v>
      </c>
      <c r="H7" s="6" t="s">
        <v>14</v>
      </c>
      <c r="I7" s="6" t="s">
        <v>22</v>
      </c>
      <c r="J7" s="77" t="s">
        <v>1157</v>
      </c>
      <c r="K7" s="78" t="s">
        <v>1158</v>
      </c>
    </row>
    <row r="8" spans="1:11" ht="60" customHeight="1" x14ac:dyDescent="0.25">
      <c r="A8" s="11" t="e">
        <f>IF(AND(#REF!="",B8&lt;&gt;""),"LEB",IF(B8&lt;&gt;"",1+A7,""))</f>
        <v>#REF!</v>
      </c>
      <c r="B8" s="6" t="s">
        <v>969</v>
      </c>
      <c r="C8" s="6" t="s">
        <v>11</v>
      </c>
      <c r="D8" s="63" t="s">
        <v>976</v>
      </c>
      <c r="E8" s="63" t="s">
        <v>977</v>
      </c>
      <c r="F8" s="6" t="s">
        <v>12</v>
      </c>
      <c r="G8" s="6" t="s">
        <v>20</v>
      </c>
      <c r="H8" s="6" t="s">
        <v>14</v>
      </c>
      <c r="I8" s="6" t="s">
        <v>22</v>
      </c>
      <c r="J8" s="77" t="s">
        <v>1157</v>
      </c>
      <c r="K8" s="78" t="s">
        <v>1159</v>
      </c>
    </row>
    <row r="9" spans="1:11" ht="60" customHeight="1" x14ac:dyDescent="0.25">
      <c r="A9" s="11" t="e">
        <f>IF(AND(#REF!="",B9&lt;&gt;""),"LEB",IF(B9&lt;&gt;"",1+A8,""))</f>
        <v>#REF!</v>
      </c>
      <c r="B9" s="6" t="s">
        <v>969</v>
      </c>
      <c r="C9" s="6" t="s">
        <v>11</v>
      </c>
      <c r="D9" s="63" t="s">
        <v>978</v>
      </c>
      <c r="E9" s="63" t="s">
        <v>979</v>
      </c>
      <c r="F9" s="6" t="s">
        <v>12</v>
      </c>
      <c r="G9" s="6" t="s">
        <v>20</v>
      </c>
      <c r="H9" s="6" t="s">
        <v>61</v>
      </c>
      <c r="I9" s="6" t="s">
        <v>22</v>
      </c>
      <c r="J9" s="76" t="s">
        <v>1157</v>
      </c>
      <c r="K9" s="13" t="s">
        <v>1158</v>
      </c>
    </row>
    <row r="10" spans="1:11" ht="60" customHeight="1" x14ac:dyDescent="0.25">
      <c r="A10" s="11" t="e">
        <f>IF(AND(#REF!="",B10&lt;&gt;""),"LEB",IF(B10&lt;&gt;"",1+A9,""))</f>
        <v>#REF!</v>
      </c>
      <c r="B10" s="6" t="s">
        <v>969</v>
      </c>
      <c r="C10" s="6" t="s">
        <v>11</v>
      </c>
      <c r="D10" s="63" t="s">
        <v>980</v>
      </c>
      <c r="E10" s="63" t="s">
        <v>981</v>
      </c>
      <c r="F10" s="6" t="s">
        <v>12</v>
      </c>
      <c r="G10" s="6" t="s">
        <v>20</v>
      </c>
      <c r="H10" s="6" t="s">
        <v>61</v>
      </c>
      <c r="I10" s="6" t="s">
        <v>22</v>
      </c>
      <c r="J10" s="76" t="s">
        <v>1157</v>
      </c>
      <c r="K10" s="70" t="s">
        <v>1158</v>
      </c>
    </row>
    <row r="11" spans="1:11" ht="60" customHeight="1" x14ac:dyDescent="0.25">
      <c r="A11" s="11" t="e">
        <f>IF(AND(#REF!="",B11&lt;&gt;""),"LEB",IF(B11&lt;&gt;"",1+A10,""))</f>
        <v>#REF!</v>
      </c>
      <c r="B11" s="6" t="s">
        <v>969</v>
      </c>
      <c r="C11" s="6" t="s">
        <v>11</v>
      </c>
      <c r="D11" s="63" t="s">
        <v>982</v>
      </c>
      <c r="E11" s="63" t="s">
        <v>983</v>
      </c>
      <c r="F11" s="6" t="s">
        <v>12</v>
      </c>
      <c r="G11" s="6" t="s">
        <v>20</v>
      </c>
      <c r="H11" s="6" t="s">
        <v>61</v>
      </c>
      <c r="I11" s="6" t="s">
        <v>22</v>
      </c>
      <c r="J11" s="76" t="s">
        <v>1157</v>
      </c>
      <c r="K11" s="13" t="s">
        <v>1158</v>
      </c>
    </row>
    <row r="12" spans="1:11" ht="60" customHeight="1" x14ac:dyDescent="0.25">
      <c r="A12" s="11" t="e">
        <f>IF(AND(#REF!="",B12&lt;&gt;""),"LEB",IF(B12&lt;&gt;"",1+A11,""))</f>
        <v>#REF!</v>
      </c>
      <c r="B12" s="6" t="s">
        <v>969</v>
      </c>
      <c r="C12" s="6" t="s">
        <v>11</v>
      </c>
      <c r="D12" s="63" t="s">
        <v>984</v>
      </c>
      <c r="E12" s="63" t="s">
        <v>985</v>
      </c>
      <c r="F12" s="6" t="s">
        <v>12</v>
      </c>
      <c r="G12" s="6" t="s">
        <v>20</v>
      </c>
      <c r="H12" s="6" t="s">
        <v>61</v>
      </c>
      <c r="I12" s="6" t="s">
        <v>22</v>
      </c>
      <c r="J12" s="76" t="s">
        <v>1157</v>
      </c>
      <c r="K12" s="13" t="s">
        <v>1158</v>
      </c>
    </row>
    <row r="13" spans="1:11" ht="60" customHeight="1" x14ac:dyDescent="0.25">
      <c r="A13" s="11" t="e">
        <f>IF(AND(#REF!="",B13&lt;&gt;""),"LEB",IF(B13&lt;&gt;"",1+A12,""))</f>
        <v>#REF!</v>
      </c>
      <c r="B13" s="6" t="s">
        <v>969</v>
      </c>
      <c r="C13" s="6" t="s">
        <v>11</v>
      </c>
      <c r="D13" s="63" t="s">
        <v>986</v>
      </c>
      <c r="E13" s="63" t="s">
        <v>987</v>
      </c>
      <c r="F13" s="6" t="s">
        <v>12</v>
      </c>
      <c r="G13" s="6" t="s">
        <v>20</v>
      </c>
      <c r="H13" s="6" t="s">
        <v>61</v>
      </c>
      <c r="I13" s="6" t="s">
        <v>22</v>
      </c>
      <c r="J13" s="77" t="s">
        <v>1157</v>
      </c>
      <c r="K13" s="78" t="s">
        <v>1160</v>
      </c>
    </row>
    <row r="14" spans="1:11" ht="60" customHeight="1" x14ac:dyDescent="0.25">
      <c r="A14" s="11" t="e">
        <f>IF(AND(#REF!="",B14&lt;&gt;""),"LEB",IF(B14&lt;&gt;"",1+A13,""))</f>
        <v>#REF!</v>
      </c>
      <c r="B14" s="6" t="s">
        <v>969</v>
      </c>
      <c r="C14" s="6" t="s">
        <v>25</v>
      </c>
      <c r="D14" s="63" t="s">
        <v>988</v>
      </c>
      <c r="E14" s="63" t="s">
        <v>26</v>
      </c>
      <c r="F14" s="6" t="s">
        <v>23</v>
      </c>
      <c r="G14" s="6" t="s">
        <v>23</v>
      </c>
      <c r="H14" s="6" t="s">
        <v>23</v>
      </c>
      <c r="I14" s="6" t="s">
        <v>23</v>
      </c>
      <c r="J14" s="76" t="s">
        <v>1157</v>
      </c>
      <c r="K14" s="14" t="s">
        <v>23</v>
      </c>
    </row>
    <row r="15" spans="1:11" ht="60" customHeight="1" x14ac:dyDescent="0.25">
      <c r="A15" s="11" t="e">
        <f>IF(AND(#REF!="",B15&lt;&gt;""),"LEB",IF(B15&lt;&gt;"",1+A14,""))</f>
        <v>#REF!</v>
      </c>
      <c r="B15" s="6" t="s">
        <v>969</v>
      </c>
      <c r="C15" s="6" t="s">
        <v>25</v>
      </c>
      <c r="D15" s="63" t="s">
        <v>989</v>
      </c>
      <c r="E15" s="63" t="s">
        <v>26</v>
      </c>
      <c r="F15" s="6" t="s">
        <v>23</v>
      </c>
      <c r="G15" s="6" t="s">
        <v>23</v>
      </c>
      <c r="H15" s="6" t="s">
        <v>23</v>
      </c>
      <c r="I15" s="6" t="s">
        <v>23</v>
      </c>
      <c r="J15" s="76" t="s">
        <v>1157</v>
      </c>
      <c r="K15" s="14" t="s">
        <v>23</v>
      </c>
    </row>
    <row r="16" spans="1:11" ht="60" customHeight="1" x14ac:dyDescent="0.25">
      <c r="B16" s="6" t="s">
        <v>969</v>
      </c>
      <c r="C16" s="6" t="s">
        <v>25</v>
      </c>
      <c r="D16" s="63" t="s">
        <v>990</v>
      </c>
      <c r="E16" s="63" t="s">
        <v>26</v>
      </c>
      <c r="F16" s="6" t="s">
        <v>23</v>
      </c>
      <c r="G16" s="6" t="s">
        <v>23</v>
      </c>
      <c r="H16" s="6" t="s">
        <v>23</v>
      </c>
      <c r="I16" s="6" t="s">
        <v>23</v>
      </c>
      <c r="J16" s="76" t="s">
        <v>1157</v>
      </c>
      <c r="K16" s="14" t="s">
        <v>23</v>
      </c>
    </row>
    <row r="17" spans="2:11" ht="60" customHeight="1" x14ac:dyDescent="0.25">
      <c r="B17" s="6" t="s">
        <v>969</v>
      </c>
      <c r="C17" s="6" t="s">
        <v>25</v>
      </c>
      <c r="D17" s="63" t="s">
        <v>991</v>
      </c>
      <c r="E17" s="63" t="s">
        <v>26</v>
      </c>
      <c r="F17" s="6" t="s">
        <v>23</v>
      </c>
      <c r="G17" s="6" t="s">
        <v>23</v>
      </c>
      <c r="H17" s="6" t="s">
        <v>23</v>
      </c>
      <c r="I17" s="6" t="s">
        <v>23</v>
      </c>
      <c r="J17" s="76" t="s">
        <v>1157</v>
      </c>
      <c r="K17" s="14" t="s">
        <v>23</v>
      </c>
    </row>
    <row r="18" spans="2:11" ht="60" customHeight="1" x14ac:dyDescent="0.25">
      <c r="B18" s="6" t="s">
        <v>969</v>
      </c>
      <c r="C18" s="6" t="s">
        <v>11</v>
      </c>
      <c r="D18" s="63" t="s">
        <v>992</v>
      </c>
      <c r="E18" s="63" t="s">
        <v>993</v>
      </c>
      <c r="F18" s="6" t="s">
        <v>12</v>
      </c>
      <c r="G18" s="6" t="s">
        <v>13</v>
      </c>
      <c r="H18" s="6" t="s">
        <v>14</v>
      </c>
      <c r="I18" s="6" t="s">
        <v>22</v>
      </c>
      <c r="J18" s="77" t="s">
        <v>1157</v>
      </c>
      <c r="K18" s="78" t="s">
        <v>1161</v>
      </c>
    </row>
    <row r="19" spans="2:11" ht="60" customHeight="1" x14ac:dyDescent="0.25">
      <c r="B19" s="6" t="s">
        <v>969</v>
      </c>
      <c r="C19" s="6" t="s">
        <v>11</v>
      </c>
      <c r="D19" s="63" t="s">
        <v>994</v>
      </c>
      <c r="E19" s="63" t="s">
        <v>995</v>
      </c>
      <c r="F19" s="6" t="s">
        <v>12</v>
      </c>
      <c r="G19" s="6" t="s">
        <v>13</v>
      </c>
      <c r="H19" s="6" t="s">
        <v>14</v>
      </c>
      <c r="I19" s="6" t="s">
        <v>22</v>
      </c>
      <c r="J19" s="77" t="s">
        <v>1218</v>
      </c>
      <c r="K19" s="78" t="s">
        <v>1162</v>
      </c>
    </row>
    <row r="20" spans="2:11" ht="60" customHeight="1" x14ac:dyDescent="0.25">
      <c r="B20" s="6" t="s">
        <v>969</v>
      </c>
      <c r="C20" s="6" t="s">
        <v>11</v>
      </c>
      <c r="D20" s="63" t="s">
        <v>996</v>
      </c>
      <c r="E20" s="63" t="s">
        <v>997</v>
      </c>
      <c r="F20" s="6" t="s">
        <v>12</v>
      </c>
      <c r="G20" s="6" t="s">
        <v>13</v>
      </c>
      <c r="H20" s="6" t="s">
        <v>14</v>
      </c>
      <c r="I20" s="6" t="s">
        <v>22</v>
      </c>
      <c r="J20" s="77" t="s">
        <v>1219</v>
      </c>
      <c r="K20" s="78" t="s">
        <v>1163</v>
      </c>
    </row>
    <row r="21" spans="2:11" ht="60" customHeight="1" x14ac:dyDescent="0.25">
      <c r="B21" s="6" t="s">
        <v>969</v>
      </c>
      <c r="C21" s="6" t="s">
        <v>11</v>
      </c>
      <c r="D21" s="63" t="s">
        <v>998</v>
      </c>
      <c r="E21" s="73" t="s">
        <v>999</v>
      </c>
      <c r="F21" s="6" t="s">
        <v>12</v>
      </c>
      <c r="G21" s="6" t="s">
        <v>13</v>
      </c>
      <c r="H21" s="6" t="s">
        <v>14</v>
      </c>
      <c r="I21" s="6" t="s">
        <v>22</v>
      </c>
      <c r="J21" s="77" t="s">
        <v>1218</v>
      </c>
      <c r="K21" s="14" t="s">
        <v>1164</v>
      </c>
    </row>
    <row r="22" spans="2:11" ht="60" customHeight="1" x14ac:dyDescent="0.25">
      <c r="B22" s="6" t="s">
        <v>969</v>
      </c>
      <c r="C22" s="6" t="s">
        <v>11</v>
      </c>
      <c r="D22" s="63" t="s">
        <v>1000</v>
      </c>
      <c r="E22" s="59" t="s">
        <v>1001</v>
      </c>
      <c r="F22" s="6" t="s">
        <v>12</v>
      </c>
      <c r="G22" s="6" t="s">
        <v>13</v>
      </c>
      <c r="H22" s="6" t="s">
        <v>14</v>
      </c>
      <c r="I22" s="6" t="s">
        <v>22</v>
      </c>
      <c r="J22" s="77" t="s">
        <v>1219</v>
      </c>
      <c r="K22" s="78" t="s">
        <v>1165</v>
      </c>
    </row>
    <row r="23" spans="2:11" ht="60" customHeight="1" x14ac:dyDescent="0.25">
      <c r="B23" s="6" t="s">
        <v>969</v>
      </c>
      <c r="C23" s="6" t="s">
        <v>11</v>
      </c>
      <c r="D23" s="63" t="s">
        <v>1002</v>
      </c>
      <c r="E23" s="63" t="s">
        <v>1003</v>
      </c>
      <c r="F23" s="6" t="s">
        <v>12</v>
      </c>
      <c r="G23" s="6" t="s">
        <v>13</v>
      </c>
      <c r="H23" s="6" t="s">
        <v>624</v>
      </c>
      <c r="I23" s="6" t="s">
        <v>22</v>
      </c>
      <c r="J23" s="77" t="s">
        <v>1218</v>
      </c>
      <c r="K23" s="14" t="s">
        <v>1166</v>
      </c>
    </row>
    <row r="24" spans="2:11" ht="60" customHeight="1" x14ac:dyDescent="0.25">
      <c r="B24" s="6" t="s">
        <v>969</v>
      </c>
      <c r="C24" s="6" t="s">
        <v>11</v>
      </c>
      <c r="D24" s="63" t="s">
        <v>1004</v>
      </c>
      <c r="E24" s="63" t="s">
        <v>1005</v>
      </c>
      <c r="F24" s="6" t="s">
        <v>12</v>
      </c>
      <c r="G24" s="6" t="s">
        <v>13</v>
      </c>
      <c r="H24" s="6" t="s">
        <v>624</v>
      </c>
      <c r="I24" s="6" t="s">
        <v>22</v>
      </c>
      <c r="J24" s="77" t="s">
        <v>1218</v>
      </c>
      <c r="K24" s="14" t="s">
        <v>1167</v>
      </c>
    </row>
    <row r="25" spans="2:11" ht="60" customHeight="1" x14ac:dyDescent="0.25">
      <c r="B25" s="6" t="s">
        <v>969</v>
      </c>
      <c r="C25" s="6" t="s">
        <v>11</v>
      </c>
      <c r="D25" s="63" t="s">
        <v>1006</v>
      </c>
      <c r="E25" s="63" t="s">
        <v>1007</v>
      </c>
      <c r="F25" s="6" t="s">
        <v>12</v>
      </c>
      <c r="G25" s="6" t="s">
        <v>13</v>
      </c>
      <c r="H25" s="6" t="s">
        <v>624</v>
      </c>
      <c r="I25" s="6" t="s">
        <v>22</v>
      </c>
      <c r="J25" s="77" t="s">
        <v>1218</v>
      </c>
      <c r="K25" s="14" t="s">
        <v>1168</v>
      </c>
    </row>
    <row r="26" spans="2:11" ht="60" customHeight="1" x14ac:dyDescent="0.25">
      <c r="B26" s="6" t="s">
        <v>969</v>
      </c>
      <c r="C26" s="6" t="s">
        <v>11</v>
      </c>
      <c r="D26" s="63" t="s">
        <v>1008</v>
      </c>
      <c r="E26" s="63" t="s">
        <v>1009</v>
      </c>
      <c r="F26" s="6" t="s">
        <v>12</v>
      </c>
      <c r="G26" s="6" t="s">
        <v>27</v>
      </c>
      <c r="H26" s="6" t="s">
        <v>14</v>
      </c>
      <c r="I26" s="6" t="s">
        <v>22</v>
      </c>
      <c r="J26" s="77" t="s">
        <v>1220</v>
      </c>
      <c r="K26" s="14" t="s">
        <v>1169</v>
      </c>
    </row>
    <row r="27" spans="2:11" ht="60" customHeight="1" x14ac:dyDescent="0.25">
      <c r="B27" s="6" t="s">
        <v>969</v>
      </c>
      <c r="C27" s="6" t="s">
        <v>11</v>
      </c>
      <c r="D27" s="63" t="s">
        <v>1010</v>
      </c>
      <c r="E27" s="63" t="s">
        <v>1011</v>
      </c>
      <c r="F27" s="6" t="s">
        <v>12</v>
      </c>
      <c r="G27" s="6" t="s">
        <v>13</v>
      </c>
      <c r="H27" s="6" t="s">
        <v>14</v>
      </c>
      <c r="I27" s="6" t="s">
        <v>22</v>
      </c>
      <c r="J27" s="77" t="s">
        <v>1218</v>
      </c>
      <c r="K27" s="14" t="s">
        <v>1170</v>
      </c>
    </row>
    <row r="28" spans="2:11" ht="60" customHeight="1" x14ac:dyDescent="0.25">
      <c r="B28" s="6" t="s">
        <v>969</v>
      </c>
      <c r="C28" s="6" t="s">
        <v>11</v>
      </c>
      <c r="D28" s="63" t="s">
        <v>1012</v>
      </c>
      <c r="E28" s="63" t="s">
        <v>1013</v>
      </c>
      <c r="F28" s="6" t="s">
        <v>12</v>
      </c>
      <c r="G28" s="6" t="s">
        <v>13</v>
      </c>
      <c r="H28" s="6" t="s">
        <v>624</v>
      </c>
      <c r="I28" s="6" t="s">
        <v>22</v>
      </c>
      <c r="J28" s="77" t="s">
        <v>1218</v>
      </c>
      <c r="K28" s="14" t="s">
        <v>1171</v>
      </c>
    </row>
    <row r="29" spans="2:11" ht="60" customHeight="1" x14ac:dyDescent="0.25">
      <c r="B29" s="6" t="s">
        <v>969</v>
      </c>
      <c r="C29" s="6" t="s">
        <v>11</v>
      </c>
      <c r="D29" s="63" t="s">
        <v>1014</v>
      </c>
      <c r="E29" s="63" t="s">
        <v>1015</v>
      </c>
      <c r="F29" s="6" t="s">
        <v>12</v>
      </c>
      <c r="G29" s="6" t="s">
        <v>13</v>
      </c>
      <c r="H29" s="6" t="s">
        <v>14</v>
      </c>
      <c r="I29" s="6" t="s">
        <v>22</v>
      </c>
      <c r="J29" s="77" t="s">
        <v>1218</v>
      </c>
      <c r="K29" s="14" t="s">
        <v>1172</v>
      </c>
    </row>
    <row r="30" spans="2:11" ht="60" customHeight="1" x14ac:dyDescent="0.25">
      <c r="B30" s="6" t="s">
        <v>969</v>
      </c>
      <c r="C30" s="6" t="s">
        <v>11</v>
      </c>
      <c r="D30" s="63" t="s">
        <v>1016</v>
      </c>
      <c r="E30" s="63" t="s">
        <v>1017</v>
      </c>
      <c r="F30" s="6" t="s">
        <v>12</v>
      </c>
      <c r="G30" s="6" t="s">
        <v>13</v>
      </c>
      <c r="H30" s="6" t="s">
        <v>14</v>
      </c>
      <c r="I30" s="6" t="s">
        <v>22</v>
      </c>
      <c r="J30" s="77" t="s">
        <v>1218</v>
      </c>
      <c r="K30" s="14" t="s">
        <v>1173</v>
      </c>
    </row>
    <row r="31" spans="2:11" ht="60" customHeight="1" x14ac:dyDescent="0.25">
      <c r="B31" s="6" t="s">
        <v>969</v>
      </c>
      <c r="C31" s="6" t="s">
        <v>11</v>
      </c>
      <c r="D31" s="63" t="s">
        <v>1018</v>
      </c>
      <c r="E31" s="63" t="s">
        <v>1019</v>
      </c>
      <c r="F31" s="6" t="s">
        <v>12</v>
      </c>
      <c r="G31" s="6" t="s">
        <v>13</v>
      </c>
      <c r="H31" s="6" t="s">
        <v>14</v>
      </c>
      <c r="I31" s="6" t="s">
        <v>22</v>
      </c>
      <c r="J31" s="77" t="s">
        <v>1219</v>
      </c>
      <c r="K31" s="14" t="s">
        <v>1174</v>
      </c>
    </row>
    <row r="32" spans="2:11" ht="60" customHeight="1" x14ac:dyDescent="0.25">
      <c r="B32" s="6" t="s">
        <v>969</v>
      </c>
      <c r="C32" s="6" t="s">
        <v>11</v>
      </c>
      <c r="D32" s="63" t="s">
        <v>1020</v>
      </c>
      <c r="E32" s="63" t="s">
        <v>1021</v>
      </c>
      <c r="F32" s="6" t="s">
        <v>12</v>
      </c>
      <c r="G32" s="6" t="s">
        <v>13</v>
      </c>
      <c r="H32" s="6" t="s">
        <v>14</v>
      </c>
      <c r="I32" s="6" t="s">
        <v>22</v>
      </c>
      <c r="J32" s="77" t="s">
        <v>1218</v>
      </c>
      <c r="K32" s="14" t="s">
        <v>1175</v>
      </c>
    </row>
    <row r="33" spans="2:11" ht="60" customHeight="1" x14ac:dyDescent="0.25">
      <c r="B33" s="6" t="s">
        <v>969</v>
      </c>
      <c r="C33" s="6" t="s">
        <v>11</v>
      </c>
      <c r="D33" s="63" t="s">
        <v>1022</v>
      </c>
      <c r="E33" s="63" t="s">
        <v>1023</v>
      </c>
      <c r="F33" s="6" t="s">
        <v>12</v>
      </c>
      <c r="G33" s="6" t="s">
        <v>13</v>
      </c>
      <c r="H33" s="6" t="s">
        <v>61</v>
      </c>
      <c r="I33" s="6" t="s">
        <v>22</v>
      </c>
      <c r="J33" s="77" t="s">
        <v>1218</v>
      </c>
      <c r="K33" s="14" t="s">
        <v>1176</v>
      </c>
    </row>
    <row r="34" spans="2:11" ht="60" customHeight="1" x14ac:dyDescent="0.25">
      <c r="B34" s="6" t="s">
        <v>969</v>
      </c>
      <c r="C34" s="6" t="s">
        <v>11</v>
      </c>
      <c r="D34" s="63" t="s">
        <v>1024</v>
      </c>
      <c r="E34" s="63" t="s">
        <v>1025</v>
      </c>
      <c r="F34" s="6" t="s">
        <v>12</v>
      </c>
      <c r="G34" s="6" t="s">
        <v>13</v>
      </c>
      <c r="H34" s="6" t="s">
        <v>61</v>
      </c>
      <c r="I34" s="6" t="s">
        <v>22</v>
      </c>
      <c r="J34" s="77" t="s">
        <v>1218</v>
      </c>
      <c r="K34" s="14" t="s">
        <v>1177</v>
      </c>
    </row>
    <row r="35" spans="2:11" ht="60" customHeight="1" x14ac:dyDescent="0.25">
      <c r="B35" s="6" t="s">
        <v>969</v>
      </c>
      <c r="C35" s="6" t="s">
        <v>11</v>
      </c>
      <c r="D35" s="63" t="s">
        <v>1026</v>
      </c>
      <c r="E35" s="63" t="s">
        <v>1027</v>
      </c>
      <c r="F35" s="6" t="s">
        <v>12</v>
      </c>
      <c r="G35" s="6" t="s">
        <v>13</v>
      </c>
      <c r="H35" s="6" t="s">
        <v>61</v>
      </c>
      <c r="I35" s="6" t="s">
        <v>22</v>
      </c>
      <c r="J35" s="77" t="s">
        <v>1218</v>
      </c>
      <c r="K35" s="14" t="s">
        <v>1178</v>
      </c>
    </row>
    <row r="36" spans="2:11" ht="105" x14ac:dyDescent="0.25">
      <c r="B36" s="6" t="s">
        <v>969</v>
      </c>
      <c r="C36" s="6" t="s">
        <v>11</v>
      </c>
      <c r="D36" s="63" t="s">
        <v>1028</v>
      </c>
      <c r="E36" s="63" t="s">
        <v>1029</v>
      </c>
      <c r="F36" s="6" t="s">
        <v>12</v>
      </c>
      <c r="G36" s="6" t="s">
        <v>13</v>
      </c>
      <c r="H36" s="6" t="s">
        <v>61</v>
      </c>
      <c r="I36" s="6" t="s">
        <v>22</v>
      </c>
      <c r="J36" s="77" t="s">
        <v>1218</v>
      </c>
      <c r="K36" s="14" t="s">
        <v>1179</v>
      </c>
    </row>
    <row r="37" spans="2:11" ht="120" x14ac:dyDescent="0.25">
      <c r="B37" s="6" t="s">
        <v>969</v>
      </c>
      <c r="C37" s="6" t="s">
        <v>11</v>
      </c>
      <c r="D37" s="63" t="s">
        <v>1030</v>
      </c>
      <c r="E37" s="63" t="s">
        <v>1031</v>
      </c>
      <c r="F37" s="6" t="s">
        <v>12</v>
      </c>
      <c r="G37" s="6" t="s">
        <v>13</v>
      </c>
      <c r="H37" s="6" t="s">
        <v>61</v>
      </c>
      <c r="I37" s="6" t="s">
        <v>22</v>
      </c>
      <c r="J37" s="77" t="s">
        <v>1218</v>
      </c>
      <c r="K37" s="14" t="s">
        <v>1180</v>
      </c>
    </row>
    <row r="38" spans="2:11" ht="90" x14ac:dyDescent="0.25">
      <c r="B38" s="6" t="s">
        <v>969</v>
      </c>
      <c r="C38" s="6" t="s">
        <v>11</v>
      </c>
      <c r="D38" s="63" t="s">
        <v>1032</v>
      </c>
      <c r="E38" s="63" t="s">
        <v>1033</v>
      </c>
      <c r="F38" s="6" t="s">
        <v>12</v>
      </c>
      <c r="G38" s="6" t="s">
        <v>13</v>
      </c>
      <c r="H38" s="6" t="s">
        <v>624</v>
      </c>
      <c r="I38" s="6" t="s">
        <v>22</v>
      </c>
      <c r="J38" s="77" t="s">
        <v>1218</v>
      </c>
      <c r="K38" s="14" t="s">
        <v>1181</v>
      </c>
    </row>
    <row r="39" spans="2:11" ht="135" x14ac:dyDescent="0.25">
      <c r="B39" s="6" t="s">
        <v>969</v>
      </c>
      <c r="C39" s="6" t="s">
        <v>11</v>
      </c>
      <c r="D39" s="63" t="s">
        <v>1034</v>
      </c>
      <c r="E39" s="63" t="s">
        <v>1035</v>
      </c>
      <c r="F39" s="6" t="s">
        <v>12</v>
      </c>
      <c r="G39" s="6" t="s">
        <v>13</v>
      </c>
      <c r="H39" s="6" t="s">
        <v>624</v>
      </c>
      <c r="I39" s="6" t="s">
        <v>22</v>
      </c>
      <c r="J39" s="77" t="s">
        <v>1218</v>
      </c>
      <c r="K39" s="14" t="s">
        <v>1182</v>
      </c>
    </row>
    <row r="40" spans="2:11" ht="120" x14ac:dyDescent="0.25">
      <c r="B40" s="6" t="s">
        <v>969</v>
      </c>
      <c r="C40" s="6" t="s">
        <v>11</v>
      </c>
      <c r="D40" s="63" t="s">
        <v>1036</v>
      </c>
      <c r="E40" s="63" t="s">
        <v>1037</v>
      </c>
      <c r="F40" s="6" t="s">
        <v>12</v>
      </c>
      <c r="G40" s="6" t="s">
        <v>13</v>
      </c>
      <c r="H40" s="6" t="s">
        <v>61</v>
      </c>
      <c r="I40" s="6" t="s">
        <v>22</v>
      </c>
      <c r="J40" s="77" t="s">
        <v>1218</v>
      </c>
      <c r="K40" s="14" t="s">
        <v>1183</v>
      </c>
    </row>
    <row r="41" spans="2:11" ht="120" x14ac:dyDescent="0.25">
      <c r="B41" s="6" t="s">
        <v>969</v>
      </c>
      <c r="C41" s="6" t="s">
        <v>11</v>
      </c>
      <c r="D41" s="63" t="s">
        <v>1038</v>
      </c>
      <c r="E41" s="63" t="s">
        <v>1039</v>
      </c>
      <c r="F41" s="6" t="s">
        <v>12</v>
      </c>
      <c r="G41" s="6" t="s">
        <v>13</v>
      </c>
      <c r="H41" s="6" t="s">
        <v>61</v>
      </c>
      <c r="I41" s="6" t="s">
        <v>22</v>
      </c>
      <c r="J41" s="77" t="s">
        <v>1218</v>
      </c>
      <c r="K41" s="14" t="s">
        <v>1184</v>
      </c>
    </row>
    <row r="42" spans="2:11" ht="120" x14ac:dyDescent="0.25">
      <c r="B42" s="6" t="s">
        <v>969</v>
      </c>
      <c r="C42" s="6" t="s">
        <v>11</v>
      </c>
      <c r="D42" s="63" t="s">
        <v>1040</v>
      </c>
      <c r="E42" s="63" t="s">
        <v>1041</v>
      </c>
      <c r="F42" s="6" t="s">
        <v>12</v>
      </c>
      <c r="G42" s="6" t="s">
        <v>13</v>
      </c>
      <c r="H42" s="6" t="s">
        <v>61</v>
      </c>
      <c r="I42" s="6" t="s">
        <v>22</v>
      </c>
      <c r="J42" s="77" t="s">
        <v>1219</v>
      </c>
      <c r="K42" s="14" t="s">
        <v>1185</v>
      </c>
    </row>
    <row r="43" spans="2:11" ht="105" x14ac:dyDescent="0.25">
      <c r="B43" s="6" t="s">
        <v>969</v>
      </c>
      <c r="C43" s="6" t="s">
        <v>11</v>
      </c>
      <c r="D43" s="63" t="s">
        <v>1042</v>
      </c>
      <c r="E43" s="63" t="s">
        <v>1043</v>
      </c>
      <c r="F43" s="6" t="s">
        <v>12</v>
      </c>
      <c r="G43" s="6" t="s">
        <v>13</v>
      </c>
      <c r="H43" s="6" t="s">
        <v>61</v>
      </c>
      <c r="I43" s="6" t="s">
        <v>22</v>
      </c>
      <c r="J43" s="77" t="s">
        <v>1219</v>
      </c>
      <c r="K43" s="14" t="s">
        <v>1186</v>
      </c>
    </row>
    <row r="44" spans="2:11" ht="105" x14ac:dyDescent="0.25">
      <c r="B44" s="6" t="s">
        <v>969</v>
      </c>
      <c r="C44" s="6" t="s">
        <v>11</v>
      </c>
      <c r="D44" s="63" t="s">
        <v>1044</v>
      </c>
      <c r="E44" s="63" t="s">
        <v>1045</v>
      </c>
      <c r="F44" s="6" t="s">
        <v>12</v>
      </c>
      <c r="G44" s="6" t="s">
        <v>13</v>
      </c>
      <c r="H44" s="6" t="s">
        <v>624</v>
      </c>
      <c r="I44" s="6" t="s">
        <v>22</v>
      </c>
      <c r="J44" s="77" t="s">
        <v>1219</v>
      </c>
      <c r="K44" s="14" t="s">
        <v>1187</v>
      </c>
    </row>
    <row r="45" spans="2:11" ht="135" x14ac:dyDescent="0.25">
      <c r="B45" s="6" t="s">
        <v>969</v>
      </c>
      <c r="C45" s="6" t="s">
        <v>11</v>
      </c>
      <c r="D45" s="63" t="s">
        <v>1046</v>
      </c>
      <c r="E45" s="63" t="s">
        <v>1047</v>
      </c>
      <c r="F45" s="6" t="s">
        <v>12</v>
      </c>
      <c r="G45" s="6" t="s">
        <v>13</v>
      </c>
      <c r="H45" s="6" t="s">
        <v>61</v>
      </c>
      <c r="I45" s="6" t="s">
        <v>22</v>
      </c>
      <c r="J45" s="77" t="s">
        <v>1219</v>
      </c>
      <c r="K45" s="14" t="s">
        <v>1188</v>
      </c>
    </row>
    <row r="46" spans="2:11" ht="90" x14ac:dyDescent="0.25">
      <c r="B46" s="6" t="s">
        <v>969</v>
      </c>
      <c r="C46" s="6" t="s">
        <v>11</v>
      </c>
      <c r="D46" s="63" t="s">
        <v>1048</v>
      </c>
      <c r="E46" s="63" t="s">
        <v>1049</v>
      </c>
      <c r="F46" s="6" t="s">
        <v>12</v>
      </c>
      <c r="G46" s="6" t="s">
        <v>20</v>
      </c>
      <c r="H46" s="6" t="s">
        <v>61</v>
      </c>
      <c r="I46" s="6" t="s">
        <v>22</v>
      </c>
      <c r="J46" s="77" t="s">
        <v>1218</v>
      </c>
      <c r="K46" s="14" t="s">
        <v>1189</v>
      </c>
    </row>
    <row r="47" spans="2:11" ht="90" x14ac:dyDescent="0.25">
      <c r="B47" s="6" t="s">
        <v>969</v>
      </c>
      <c r="C47" s="6" t="s">
        <v>11</v>
      </c>
      <c r="D47" s="63" t="s">
        <v>1050</v>
      </c>
      <c r="E47" s="63" t="s">
        <v>1051</v>
      </c>
      <c r="F47" s="6" t="s">
        <v>12</v>
      </c>
      <c r="G47" s="6" t="s">
        <v>20</v>
      </c>
      <c r="H47" s="6" t="s">
        <v>14</v>
      </c>
      <c r="I47" s="6" t="s">
        <v>22</v>
      </c>
      <c r="J47" s="77" t="s">
        <v>1218</v>
      </c>
      <c r="K47" s="78" t="s">
        <v>1190</v>
      </c>
    </row>
    <row r="48" spans="2:11" ht="60" x14ac:dyDescent="0.25">
      <c r="B48" s="6" t="s">
        <v>969</v>
      </c>
      <c r="C48" s="6" t="s">
        <v>11</v>
      </c>
      <c r="D48" s="63" t="s">
        <v>1052</v>
      </c>
      <c r="E48" s="63" t="s">
        <v>1053</v>
      </c>
      <c r="F48" s="6" t="s">
        <v>12</v>
      </c>
      <c r="G48" s="6" t="s">
        <v>20</v>
      </c>
      <c r="H48" s="6" t="s">
        <v>14</v>
      </c>
      <c r="I48" s="6" t="s">
        <v>22</v>
      </c>
      <c r="J48" s="77" t="s">
        <v>1218</v>
      </c>
      <c r="K48" s="14" t="s">
        <v>1191</v>
      </c>
    </row>
    <row r="49" spans="2:11" ht="60" x14ac:dyDescent="0.25">
      <c r="B49" s="6" t="s">
        <v>969</v>
      </c>
      <c r="C49" s="6" t="s">
        <v>11</v>
      </c>
      <c r="D49" s="63" t="s">
        <v>1054</v>
      </c>
      <c r="E49" s="63" t="s">
        <v>11</v>
      </c>
      <c r="F49" s="6" t="s">
        <v>12</v>
      </c>
      <c r="G49" s="6" t="s">
        <v>20</v>
      </c>
      <c r="H49" s="6" t="s">
        <v>14</v>
      </c>
      <c r="I49" s="6" t="s">
        <v>22</v>
      </c>
      <c r="J49" s="77" t="s">
        <v>1218</v>
      </c>
      <c r="K49" s="14" t="s">
        <v>1192</v>
      </c>
    </row>
    <row r="50" spans="2:11" ht="60" x14ac:dyDescent="0.25">
      <c r="B50" s="6" t="s">
        <v>969</v>
      </c>
      <c r="C50" s="6" t="s">
        <v>11</v>
      </c>
      <c r="D50" s="64" t="s">
        <v>1055</v>
      </c>
      <c r="E50" s="63" t="s">
        <v>1056</v>
      </c>
      <c r="F50" s="6" t="s">
        <v>12</v>
      </c>
      <c r="G50" s="6" t="s">
        <v>20</v>
      </c>
      <c r="H50" s="6" t="s">
        <v>14</v>
      </c>
      <c r="I50" s="6" t="s">
        <v>22</v>
      </c>
      <c r="J50" s="76" t="s">
        <v>1193</v>
      </c>
      <c r="K50" s="78" t="s">
        <v>1194</v>
      </c>
    </row>
    <row r="51" spans="2:11" ht="75" x14ac:dyDescent="0.25">
      <c r="B51" s="6" t="s">
        <v>969</v>
      </c>
      <c r="C51" s="6" t="s">
        <v>11</v>
      </c>
      <c r="D51" s="63" t="s">
        <v>1057</v>
      </c>
      <c r="E51" s="63" t="s">
        <v>1058</v>
      </c>
      <c r="F51" s="6" t="s">
        <v>12</v>
      </c>
      <c r="G51" s="6" t="s">
        <v>20</v>
      </c>
      <c r="H51" s="6" t="s">
        <v>14</v>
      </c>
      <c r="I51" s="6" t="s">
        <v>22</v>
      </c>
      <c r="J51" s="77" t="s">
        <v>1218</v>
      </c>
      <c r="K51" s="14" t="s">
        <v>1195</v>
      </c>
    </row>
    <row r="52" spans="2:11" ht="60" x14ac:dyDescent="0.25">
      <c r="B52" s="6" t="s">
        <v>969</v>
      </c>
      <c r="C52" s="6" t="s">
        <v>11</v>
      </c>
      <c r="D52" s="65" t="s">
        <v>1059</v>
      </c>
      <c r="E52" s="63" t="s">
        <v>1060</v>
      </c>
      <c r="F52" s="6" t="s">
        <v>12</v>
      </c>
      <c r="G52" s="6" t="s">
        <v>20</v>
      </c>
      <c r="H52" s="6" t="s">
        <v>14</v>
      </c>
      <c r="I52" s="6" t="s">
        <v>15</v>
      </c>
      <c r="J52" s="76" t="s">
        <v>1193</v>
      </c>
      <c r="K52" s="71" t="s">
        <v>1196</v>
      </c>
    </row>
    <row r="53" spans="2:11" ht="45" x14ac:dyDescent="0.25">
      <c r="B53" s="6" t="s">
        <v>969</v>
      </c>
      <c r="C53" s="6" t="s">
        <v>11</v>
      </c>
      <c r="D53" s="59" t="s">
        <v>1061</v>
      </c>
      <c r="E53" s="63" t="s">
        <v>1062</v>
      </c>
      <c r="F53" s="6" t="s">
        <v>12</v>
      </c>
      <c r="G53" s="6" t="s">
        <v>20</v>
      </c>
      <c r="H53" s="6" t="s">
        <v>14</v>
      </c>
      <c r="I53" s="6" t="s">
        <v>22</v>
      </c>
      <c r="J53" s="76" t="s">
        <v>1193</v>
      </c>
      <c r="K53" s="13" t="s">
        <v>1197</v>
      </c>
    </row>
    <row r="54" spans="2:11" ht="30" x14ac:dyDescent="0.25">
      <c r="B54" s="6" t="s">
        <v>969</v>
      </c>
      <c r="C54" s="6" t="s">
        <v>11</v>
      </c>
      <c r="D54" s="63" t="s">
        <v>1063</v>
      </c>
      <c r="E54" s="63" t="s">
        <v>1064</v>
      </c>
      <c r="F54" s="6" t="s">
        <v>12</v>
      </c>
      <c r="G54" s="6" t="s">
        <v>20</v>
      </c>
      <c r="H54" s="6" t="s">
        <v>14</v>
      </c>
      <c r="I54" s="6" t="s">
        <v>22</v>
      </c>
      <c r="J54" s="77" t="s">
        <v>1218</v>
      </c>
      <c r="K54" s="14" t="s">
        <v>1198</v>
      </c>
    </row>
    <row r="55" spans="2:11" ht="60" x14ac:dyDescent="0.25">
      <c r="B55" s="6" t="s">
        <v>969</v>
      </c>
      <c r="C55" s="6" t="s">
        <v>25</v>
      </c>
      <c r="D55" s="66" t="s">
        <v>1065</v>
      </c>
      <c r="E55" s="63" t="s">
        <v>1066</v>
      </c>
      <c r="F55" s="6" t="s">
        <v>23</v>
      </c>
      <c r="G55" s="6" t="s">
        <v>23</v>
      </c>
      <c r="H55" s="6" t="s">
        <v>23</v>
      </c>
      <c r="I55" s="6" t="s">
        <v>23</v>
      </c>
      <c r="J55" s="76" t="s">
        <v>1218</v>
      </c>
      <c r="K55" s="14" t="s">
        <v>23</v>
      </c>
    </row>
    <row r="56" spans="2:11" ht="60" x14ac:dyDescent="0.25">
      <c r="B56" s="6" t="s">
        <v>969</v>
      </c>
      <c r="C56" s="6" t="s">
        <v>25</v>
      </c>
      <c r="D56" s="59" t="s">
        <v>1067</v>
      </c>
      <c r="E56" s="63" t="s">
        <v>1068</v>
      </c>
      <c r="F56" s="6" t="s">
        <v>23</v>
      </c>
      <c r="G56" s="6" t="s">
        <v>23</v>
      </c>
      <c r="H56" s="6" t="s">
        <v>23</v>
      </c>
      <c r="I56" s="6" t="s">
        <v>23</v>
      </c>
      <c r="J56" s="76" t="s">
        <v>1218</v>
      </c>
      <c r="K56" s="14" t="s">
        <v>23</v>
      </c>
    </row>
    <row r="57" spans="2:11" ht="60" x14ac:dyDescent="0.25">
      <c r="B57" s="6" t="s">
        <v>969</v>
      </c>
      <c r="C57" s="6" t="s">
        <v>25</v>
      </c>
      <c r="D57" s="63" t="s">
        <v>1069</v>
      </c>
      <c r="E57" s="63" t="s">
        <v>1070</v>
      </c>
      <c r="F57" s="6" t="s">
        <v>23</v>
      </c>
      <c r="G57" s="6" t="s">
        <v>23</v>
      </c>
      <c r="H57" s="6" t="s">
        <v>23</v>
      </c>
      <c r="I57" s="6" t="s">
        <v>23</v>
      </c>
      <c r="J57" s="76" t="s">
        <v>1218</v>
      </c>
      <c r="K57" s="14" t="s">
        <v>23</v>
      </c>
    </row>
    <row r="58" spans="2:11" ht="45" x14ac:dyDescent="0.25">
      <c r="B58" s="6" t="s">
        <v>969</v>
      </c>
      <c r="C58" s="6" t="s">
        <v>11</v>
      </c>
      <c r="D58" s="74" t="s">
        <v>1071</v>
      </c>
      <c r="E58" s="75" t="s">
        <v>1072</v>
      </c>
      <c r="F58" s="6" t="s">
        <v>12</v>
      </c>
      <c r="G58" s="6" t="s">
        <v>13</v>
      </c>
      <c r="H58" s="6" t="s">
        <v>14</v>
      </c>
      <c r="I58" s="6" t="s">
        <v>22</v>
      </c>
      <c r="J58" s="35" t="s">
        <v>1221</v>
      </c>
      <c r="K58" s="70" t="s">
        <v>1199</v>
      </c>
    </row>
    <row r="59" spans="2:11" ht="45" x14ac:dyDescent="0.25">
      <c r="B59" s="6" t="s">
        <v>969</v>
      </c>
      <c r="C59" s="6" t="s">
        <v>11</v>
      </c>
      <c r="D59" s="74" t="s">
        <v>1073</v>
      </c>
      <c r="E59" s="75" t="s">
        <v>1074</v>
      </c>
      <c r="F59" s="6" t="s">
        <v>12</v>
      </c>
      <c r="G59" s="6" t="s">
        <v>13</v>
      </c>
      <c r="H59" s="6" t="s">
        <v>14</v>
      </c>
      <c r="I59" s="6" t="s">
        <v>22</v>
      </c>
      <c r="J59" s="35" t="s">
        <v>1221</v>
      </c>
      <c r="K59" s="78" t="s">
        <v>1199</v>
      </c>
    </row>
    <row r="60" spans="2:11" ht="90" x14ac:dyDescent="0.25">
      <c r="B60" s="6" t="s">
        <v>969</v>
      </c>
      <c r="C60" s="6" t="s">
        <v>11</v>
      </c>
      <c r="D60" s="63" t="s">
        <v>1075</v>
      </c>
      <c r="E60" s="63" t="s">
        <v>1076</v>
      </c>
      <c r="F60" s="6" t="s">
        <v>12</v>
      </c>
      <c r="G60" s="6" t="s">
        <v>13</v>
      </c>
      <c r="H60" s="6" t="s">
        <v>14</v>
      </c>
      <c r="I60" s="6" t="s">
        <v>22</v>
      </c>
      <c r="J60" s="35" t="s">
        <v>1222</v>
      </c>
      <c r="K60" s="78" t="s">
        <v>1200</v>
      </c>
    </row>
    <row r="61" spans="2:11" ht="120" x14ac:dyDescent="0.25">
      <c r="B61" s="6" t="s">
        <v>969</v>
      </c>
      <c r="C61" s="6" t="s">
        <v>11</v>
      </c>
      <c r="D61" s="67" t="s">
        <v>1077</v>
      </c>
      <c r="E61" s="63" t="s">
        <v>1078</v>
      </c>
      <c r="F61" s="6" t="s">
        <v>12</v>
      </c>
      <c r="G61" s="6" t="s">
        <v>20</v>
      </c>
      <c r="H61" s="6" t="s">
        <v>140</v>
      </c>
      <c r="I61" s="6" t="s">
        <v>22</v>
      </c>
      <c r="J61" s="35" t="s">
        <v>1221</v>
      </c>
      <c r="K61" s="13" t="s">
        <v>1201</v>
      </c>
    </row>
    <row r="62" spans="2:11" ht="60" x14ac:dyDescent="0.25">
      <c r="B62" s="6" t="s">
        <v>969</v>
      </c>
      <c r="C62" s="6" t="s">
        <v>11</v>
      </c>
      <c r="D62" s="67" t="s">
        <v>1079</v>
      </c>
      <c r="E62" s="63" t="s">
        <v>1080</v>
      </c>
      <c r="F62" s="6" t="s">
        <v>12</v>
      </c>
      <c r="G62" s="6" t="s">
        <v>20</v>
      </c>
      <c r="H62" s="6" t="s">
        <v>140</v>
      </c>
      <c r="I62" s="6" t="s">
        <v>22</v>
      </c>
      <c r="J62" s="35" t="s">
        <v>1221</v>
      </c>
      <c r="K62" s="78" t="s">
        <v>1202</v>
      </c>
    </row>
    <row r="63" spans="2:11" ht="60" x14ac:dyDescent="0.25">
      <c r="B63" s="6" t="s">
        <v>969</v>
      </c>
      <c r="C63" s="6" t="s">
        <v>11</v>
      </c>
      <c r="D63" s="67" t="s">
        <v>1081</v>
      </c>
      <c r="E63" s="63" t="s">
        <v>1082</v>
      </c>
      <c r="F63" s="6" t="s">
        <v>12</v>
      </c>
      <c r="G63" s="6" t="s">
        <v>20</v>
      </c>
      <c r="H63" s="6" t="s">
        <v>590</v>
      </c>
      <c r="I63" s="6" t="s">
        <v>15</v>
      </c>
      <c r="J63" s="35" t="s">
        <v>1223</v>
      </c>
      <c r="K63" s="70" t="s">
        <v>1224</v>
      </c>
    </row>
    <row r="64" spans="2:11" ht="45" x14ac:dyDescent="0.25">
      <c r="B64" s="6" t="s">
        <v>969</v>
      </c>
      <c r="C64" s="6" t="s">
        <v>11</v>
      </c>
      <c r="D64" s="67" t="s">
        <v>1083</v>
      </c>
      <c r="E64" s="63" t="s">
        <v>1084</v>
      </c>
      <c r="F64" s="6" t="s">
        <v>12</v>
      </c>
      <c r="G64" s="6" t="s">
        <v>20</v>
      </c>
      <c r="H64" s="6" t="s">
        <v>590</v>
      </c>
      <c r="I64" s="6" t="s">
        <v>15</v>
      </c>
      <c r="J64" s="35" t="s">
        <v>1223</v>
      </c>
      <c r="K64" s="71" t="s">
        <v>1224</v>
      </c>
    </row>
    <row r="65" spans="2:11" ht="45" x14ac:dyDescent="0.25">
      <c r="B65" s="6" t="s">
        <v>969</v>
      </c>
      <c r="C65" s="6" t="s">
        <v>11</v>
      </c>
      <c r="D65" s="67" t="s">
        <v>1085</v>
      </c>
      <c r="E65" s="63" t="s">
        <v>1086</v>
      </c>
      <c r="F65" s="6" t="s">
        <v>12</v>
      </c>
      <c r="G65" s="6" t="s">
        <v>20</v>
      </c>
      <c r="H65" s="6" t="s">
        <v>590</v>
      </c>
      <c r="I65" s="6" t="s">
        <v>15</v>
      </c>
      <c r="J65" s="35" t="s">
        <v>1223</v>
      </c>
      <c r="K65" s="71" t="s">
        <v>1224</v>
      </c>
    </row>
    <row r="66" spans="2:11" ht="45" x14ac:dyDescent="0.25">
      <c r="B66" s="6" t="s">
        <v>969</v>
      </c>
      <c r="C66" s="6" t="s">
        <v>11</v>
      </c>
      <c r="D66" s="67" t="s">
        <v>1087</v>
      </c>
      <c r="E66" s="63" t="s">
        <v>1088</v>
      </c>
      <c r="F66" s="6" t="s">
        <v>12</v>
      </c>
      <c r="G66" s="6" t="s">
        <v>20</v>
      </c>
      <c r="H66" s="6" t="s">
        <v>140</v>
      </c>
      <c r="I66" s="6" t="s">
        <v>15</v>
      </c>
      <c r="J66" s="35" t="s">
        <v>1225</v>
      </c>
      <c r="K66" s="71" t="s">
        <v>1224</v>
      </c>
    </row>
    <row r="67" spans="2:11" ht="30" x14ac:dyDescent="0.25">
      <c r="B67" s="6" t="s">
        <v>969</v>
      </c>
      <c r="C67" s="6" t="s">
        <v>11</v>
      </c>
      <c r="D67" s="67" t="s">
        <v>1089</v>
      </c>
      <c r="E67" s="63" t="s">
        <v>1090</v>
      </c>
      <c r="F67" s="6" t="s">
        <v>12</v>
      </c>
      <c r="G67" s="6" t="s">
        <v>20</v>
      </c>
      <c r="H67" s="6" t="s">
        <v>624</v>
      </c>
      <c r="I67" s="6" t="s">
        <v>15</v>
      </c>
      <c r="J67" s="35" t="s">
        <v>1225</v>
      </c>
      <c r="K67" s="71" t="s">
        <v>1224</v>
      </c>
    </row>
    <row r="68" spans="2:11" ht="45" x14ac:dyDescent="0.25">
      <c r="B68" s="6" t="s">
        <v>969</v>
      </c>
      <c r="C68" s="6" t="s">
        <v>11</v>
      </c>
      <c r="D68" s="67" t="s">
        <v>1091</v>
      </c>
      <c r="E68" s="63" t="s">
        <v>1092</v>
      </c>
      <c r="F68" s="6" t="s">
        <v>12</v>
      </c>
      <c r="G68" s="6" t="s">
        <v>20</v>
      </c>
      <c r="H68" s="6" t="s">
        <v>624</v>
      </c>
      <c r="I68" s="6" t="s">
        <v>15</v>
      </c>
      <c r="J68" s="35" t="s">
        <v>1225</v>
      </c>
      <c r="K68" s="71" t="s">
        <v>1224</v>
      </c>
    </row>
    <row r="69" spans="2:11" ht="60" x14ac:dyDescent="0.25">
      <c r="B69" s="6" t="s">
        <v>969</v>
      </c>
      <c r="C69" s="6" t="s">
        <v>11</v>
      </c>
      <c r="D69" s="67" t="s">
        <v>1093</v>
      </c>
      <c r="E69" s="63" t="s">
        <v>1094</v>
      </c>
      <c r="F69" s="6" t="s">
        <v>12</v>
      </c>
      <c r="G69" s="6" t="s">
        <v>20</v>
      </c>
      <c r="H69" s="6" t="s">
        <v>624</v>
      </c>
      <c r="I69" s="6" t="s">
        <v>15</v>
      </c>
      <c r="J69" s="35" t="s">
        <v>1225</v>
      </c>
      <c r="K69" s="71" t="s">
        <v>1224</v>
      </c>
    </row>
    <row r="70" spans="2:11" ht="60" x14ac:dyDescent="0.25">
      <c r="B70" s="6" t="s">
        <v>969</v>
      </c>
      <c r="C70" s="6" t="s">
        <v>25</v>
      </c>
      <c r="D70" s="6" t="s">
        <v>1095</v>
      </c>
      <c r="E70" s="6" t="s">
        <v>26</v>
      </c>
      <c r="F70" s="6" t="s">
        <v>23</v>
      </c>
      <c r="G70" s="6" t="s">
        <v>23</v>
      </c>
      <c r="H70" s="6" t="s">
        <v>23</v>
      </c>
      <c r="I70" s="6" t="s">
        <v>23</v>
      </c>
      <c r="J70" s="35" t="s">
        <v>1203</v>
      </c>
      <c r="K70" s="14" t="s">
        <v>23</v>
      </c>
    </row>
    <row r="71" spans="2:11" ht="60" x14ac:dyDescent="0.25">
      <c r="B71" s="6" t="s">
        <v>969</v>
      </c>
      <c r="C71" s="6" t="s">
        <v>25</v>
      </c>
      <c r="D71" s="6" t="s">
        <v>1096</v>
      </c>
      <c r="E71" s="6" t="s">
        <v>26</v>
      </c>
      <c r="F71" s="6" t="s">
        <v>23</v>
      </c>
      <c r="G71" s="6" t="s">
        <v>23</v>
      </c>
      <c r="H71" s="6" t="s">
        <v>23</v>
      </c>
      <c r="I71" s="6" t="s">
        <v>23</v>
      </c>
      <c r="J71" s="35" t="s">
        <v>1203</v>
      </c>
      <c r="K71" s="14" t="s">
        <v>23</v>
      </c>
    </row>
    <row r="72" spans="2:11" ht="60" x14ac:dyDescent="0.25">
      <c r="B72" s="6" t="s">
        <v>969</v>
      </c>
      <c r="C72" s="6" t="s">
        <v>25</v>
      </c>
      <c r="D72" s="6" t="s">
        <v>1097</v>
      </c>
      <c r="E72" s="6" t="s">
        <v>26</v>
      </c>
      <c r="F72" s="6" t="s">
        <v>23</v>
      </c>
      <c r="G72" s="6" t="s">
        <v>23</v>
      </c>
      <c r="H72" s="6" t="s">
        <v>23</v>
      </c>
      <c r="I72" s="6" t="s">
        <v>23</v>
      </c>
      <c r="J72" s="35" t="s">
        <v>1203</v>
      </c>
      <c r="K72" s="14" t="s">
        <v>23</v>
      </c>
    </row>
    <row r="73" spans="2:11" ht="60" x14ac:dyDescent="0.25">
      <c r="B73" s="6" t="s">
        <v>969</v>
      </c>
      <c r="C73" s="6" t="s">
        <v>25</v>
      </c>
      <c r="D73" s="6" t="s">
        <v>1098</v>
      </c>
      <c r="E73" s="6" t="s">
        <v>26</v>
      </c>
      <c r="F73" s="6" t="s">
        <v>23</v>
      </c>
      <c r="G73" s="6" t="s">
        <v>23</v>
      </c>
      <c r="H73" s="6" t="s">
        <v>23</v>
      </c>
      <c r="I73" s="6" t="s">
        <v>23</v>
      </c>
      <c r="J73" s="35" t="s">
        <v>1203</v>
      </c>
      <c r="K73" s="14" t="s">
        <v>23</v>
      </c>
    </row>
    <row r="74" spans="2:11" ht="60" x14ac:dyDescent="0.25">
      <c r="B74" s="6" t="s">
        <v>969</v>
      </c>
      <c r="C74" s="6" t="s">
        <v>25</v>
      </c>
      <c r="D74" s="6" t="s">
        <v>1099</v>
      </c>
      <c r="E74" s="6" t="s">
        <v>26</v>
      </c>
      <c r="F74" s="6" t="s">
        <v>23</v>
      </c>
      <c r="G74" s="6" t="s">
        <v>23</v>
      </c>
      <c r="H74" s="6" t="s">
        <v>23</v>
      </c>
      <c r="I74" s="6" t="s">
        <v>23</v>
      </c>
      <c r="J74" s="35" t="s">
        <v>1203</v>
      </c>
      <c r="K74" s="14" t="s">
        <v>23</v>
      </c>
    </row>
    <row r="75" spans="2:11" ht="45" x14ac:dyDescent="0.25">
      <c r="B75" s="6" t="s">
        <v>969</v>
      </c>
      <c r="C75" s="6" t="s">
        <v>11</v>
      </c>
      <c r="D75" s="6" t="s">
        <v>1100</v>
      </c>
      <c r="E75" s="6" t="s">
        <v>1101</v>
      </c>
      <c r="F75" s="6" t="s">
        <v>12</v>
      </c>
      <c r="G75" s="6" t="s">
        <v>13</v>
      </c>
      <c r="H75" s="6" t="s">
        <v>14</v>
      </c>
      <c r="I75" s="6" t="s">
        <v>15</v>
      </c>
      <c r="J75" s="76" t="s">
        <v>1204</v>
      </c>
      <c r="K75" s="71" t="s">
        <v>1224</v>
      </c>
    </row>
    <row r="76" spans="2:11" ht="45" x14ac:dyDescent="0.25">
      <c r="B76" s="6" t="s">
        <v>969</v>
      </c>
      <c r="C76" s="6" t="s">
        <v>11</v>
      </c>
      <c r="D76" s="6" t="s">
        <v>1102</v>
      </c>
      <c r="E76" s="6" t="s">
        <v>1101</v>
      </c>
      <c r="F76" s="6" t="s">
        <v>12</v>
      </c>
      <c r="G76" s="6" t="s">
        <v>13</v>
      </c>
      <c r="H76" s="6" t="s">
        <v>14</v>
      </c>
      <c r="I76" s="6" t="s">
        <v>15</v>
      </c>
      <c r="J76" s="76" t="s">
        <v>1204</v>
      </c>
      <c r="K76" s="71" t="s">
        <v>1224</v>
      </c>
    </row>
    <row r="77" spans="2:11" ht="30" x14ac:dyDescent="0.25">
      <c r="B77" s="6" t="s">
        <v>969</v>
      </c>
      <c r="C77" s="6" t="s">
        <v>25</v>
      </c>
      <c r="D77" s="6" t="s">
        <v>1103</v>
      </c>
      <c r="E77" s="6" t="s">
        <v>26</v>
      </c>
      <c r="F77" s="6" t="s">
        <v>23</v>
      </c>
      <c r="G77" s="6" t="s">
        <v>23</v>
      </c>
      <c r="H77" s="6" t="s">
        <v>23</v>
      </c>
      <c r="I77" s="6" t="s">
        <v>23</v>
      </c>
      <c r="J77" s="76" t="s">
        <v>1205</v>
      </c>
      <c r="K77" s="14" t="s">
        <v>23</v>
      </c>
    </row>
    <row r="78" spans="2:11" ht="30" x14ac:dyDescent="0.25">
      <c r="B78" s="6" t="s">
        <v>969</v>
      </c>
      <c r="C78" s="6" t="s">
        <v>25</v>
      </c>
      <c r="D78" s="6" t="s">
        <v>1104</v>
      </c>
      <c r="E78" s="6" t="s">
        <v>26</v>
      </c>
      <c r="F78" s="6" t="s">
        <v>23</v>
      </c>
      <c r="G78" s="6" t="s">
        <v>23</v>
      </c>
      <c r="H78" s="6" t="s">
        <v>23</v>
      </c>
      <c r="I78" s="6" t="s">
        <v>23</v>
      </c>
      <c r="J78" s="76" t="s">
        <v>1205</v>
      </c>
      <c r="K78" s="14" t="s">
        <v>23</v>
      </c>
    </row>
    <row r="79" spans="2:11" ht="30" x14ac:dyDescent="0.25">
      <c r="B79" s="6" t="s">
        <v>969</v>
      </c>
      <c r="C79" s="6" t="s">
        <v>25</v>
      </c>
      <c r="D79" s="6" t="s">
        <v>1105</v>
      </c>
      <c r="E79" s="6" t="s">
        <v>26</v>
      </c>
      <c r="F79" s="6" t="s">
        <v>23</v>
      </c>
      <c r="G79" s="6" t="s">
        <v>23</v>
      </c>
      <c r="H79" s="6" t="s">
        <v>23</v>
      </c>
      <c r="I79" s="6" t="s">
        <v>23</v>
      </c>
      <c r="J79" s="76" t="s">
        <v>1205</v>
      </c>
      <c r="K79" s="14" t="s">
        <v>23</v>
      </c>
    </row>
    <row r="80" spans="2:11" ht="75" x14ac:dyDescent="0.25">
      <c r="B80" s="6" t="s">
        <v>969</v>
      </c>
      <c r="C80" s="6" t="s">
        <v>11</v>
      </c>
      <c r="D80" s="18" t="s">
        <v>1106</v>
      </c>
      <c r="E80" s="6" t="s">
        <v>1107</v>
      </c>
      <c r="F80" s="6" t="s">
        <v>12</v>
      </c>
      <c r="G80" s="6" t="s">
        <v>20</v>
      </c>
      <c r="H80" s="6" t="s">
        <v>624</v>
      </c>
      <c r="I80" s="6" t="s">
        <v>22</v>
      </c>
      <c r="J80" s="76" t="s">
        <v>1205</v>
      </c>
      <c r="K80" s="70" t="s">
        <v>1199</v>
      </c>
    </row>
    <row r="81" spans="2:11" ht="60" x14ac:dyDescent="0.25">
      <c r="B81" s="6" t="s">
        <v>969</v>
      </c>
      <c r="C81" s="6" t="s">
        <v>11</v>
      </c>
      <c r="D81" s="63" t="s">
        <v>1108</v>
      </c>
      <c r="E81" s="6" t="s">
        <v>1109</v>
      </c>
      <c r="F81" s="6" t="s">
        <v>12</v>
      </c>
      <c r="G81" s="6" t="s">
        <v>20</v>
      </c>
      <c r="H81" s="6" t="s">
        <v>61</v>
      </c>
      <c r="I81" s="6" t="s">
        <v>22</v>
      </c>
      <c r="J81" s="76" t="s">
        <v>969</v>
      </c>
      <c r="K81" s="70" t="s">
        <v>1206</v>
      </c>
    </row>
    <row r="82" spans="2:11" ht="60" x14ac:dyDescent="0.25">
      <c r="B82" s="6" t="s">
        <v>969</v>
      </c>
      <c r="C82" s="6" t="s">
        <v>11</v>
      </c>
      <c r="D82" s="67" t="s">
        <v>1110</v>
      </c>
      <c r="E82" s="63" t="s">
        <v>1111</v>
      </c>
      <c r="F82" s="6" t="s">
        <v>12</v>
      </c>
      <c r="G82" s="6" t="s">
        <v>20</v>
      </c>
      <c r="H82" s="6" t="s">
        <v>624</v>
      </c>
      <c r="I82" s="6" t="s">
        <v>22</v>
      </c>
      <c r="J82" s="76" t="s">
        <v>1226</v>
      </c>
      <c r="K82" s="72" t="s">
        <v>1199</v>
      </c>
    </row>
    <row r="83" spans="2:11" ht="45" x14ac:dyDescent="0.25">
      <c r="B83" s="6" t="s">
        <v>969</v>
      </c>
      <c r="C83" s="6" t="s">
        <v>11</v>
      </c>
      <c r="D83" s="68" t="s">
        <v>1112</v>
      </c>
      <c r="E83" s="69" t="s">
        <v>1113</v>
      </c>
      <c r="F83" s="6" t="s">
        <v>12</v>
      </c>
      <c r="G83" s="6" t="s">
        <v>20</v>
      </c>
      <c r="H83" s="6" t="s">
        <v>624</v>
      </c>
      <c r="I83" s="6" t="s">
        <v>22</v>
      </c>
      <c r="J83" s="76" t="s">
        <v>969</v>
      </c>
      <c r="K83" s="72" t="s">
        <v>1199</v>
      </c>
    </row>
    <row r="84" spans="2:11" ht="45" x14ac:dyDescent="0.25">
      <c r="B84" s="6" t="s">
        <v>969</v>
      </c>
      <c r="C84" s="6" t="s">
        <v>11</v>
      </c>
      <c r="D84" s="68" t="s">
        <v>1114</v>
      </c>
      <c r="E84" s="69" t="s">
        <v>1115</v>
      </c>
      <c r="F84" s="6" t="s">
        <v>12</v>
      </c>
      <c r="G84" s="6" t="s">
        <v>20</v>
      </c>
      <c r="H84" s="6" t="s">
        <v>624</v>
      </c>
      <c r="I84" s="6" t="s">
        <v>22</v>
      </c>
      <c r="J84" s="76" t="s">
        <v>969</v>
      </c>
      <c r="K84" s="72" t="s">
        <v>1199</v>
      </c>
    </row>
    <row r="85" spans="2:11" ht="45" x14ac:dyDescent="0.25">
      <c r="B85" s="6" t="s">
        <v>969</v>
      </c>
      <c r="C85" s="6" t="s">
        <v>11</v>
      </c>
      <c r="D85" s="68" t="s">
        <v>1116</v>
      </c>
      <c r="E85" s="69" t="s">
        <v>1117</v>
      </c>
      <c r="F85" s="6" t="s">
        <v>12</v>
      </c>
      <c r="G85" s="6" t="s">
        <v>20</v>
      </c>
      <c r="H85" s="6" t="s">
        <v>624</v>
      </c>
      <c r="I85" s="6" t="s">
        <v>22</v>
      </c>
      <c r="J85" s="76" t="s">
        <v>1226</v>
      </c>
      <c r="K85" s="72" t="s">
        <v>1199</v>
      </c>
    </row>
    <row r="86" spans="2:11" ht="45" x14ac:dyDescent="0.25">
      <c r="B86" s="6" t="s">
        <v>969</v>
      </c>
      <c r="C86" s="6" t="s">
        <v>11</v>
      </c>
      <c r="D86" s="68" t="s">
        <v>1118</v>
      </c>
      <c r="E86" s="69" t="s">
        <v>1119</v>
      </c>
      <c r="F86" s="6" t="s">
        <v>12</v>
      </c>
      <c r="G86" s="6" t="s">
        <v>20</v>
      </c>
      <c r="H86" s="6" t="s">
        <v>624</v>
      </c>
      <c r="I86" s="6" t="s">
        <v>22</v>
      </c>
      <c r="J86" s="76" t="s">
        <v>1226</v>
      </c>
      <c r="K86" s="72" t="s">
        <v>1199</v>
      </c>
    </row>
    <row r="87" spans="2:11" ht="45" x14ac:dyDescent="0.25">
      <c r="B87" s="6" t="s">
        <v>969</v>
      </c>
      <c r="C87" s="6" t="s">
        <v>11</v>
      </c>
      <c r="D87" s="68" t="s">
        <v>1120</v>
      </c>
      <c r="E87" s="69" t="s">
        <v>1121</v>
      </c>
      <c r="F87" s="6" t="s">
        <v>12</v>
      </c>
      <c r="G87" s="6" t="s">
        <v>20</v>
      </c>
      <c r="H87" s="6" t="s">
        <v>624</v>
      </c>
      <c r="I87" s="6" t="s">
        <v>22</v>
      </c>
      <c r="J87" s="76" t="s">
        <v>1226</v>
      </c>
      <c r="K87" s="72" t="s">
        <v>1199</v>
      </c>
    </row>
    <row r="88" spans="2:11" ht="45" x14ac:dyDescent="0.25">
      <c r="B88" s="6" t="s">
        <v>969</v>
      </c>
      <c r="C88" s="6" t="s">
        <v>11</v>
      </c>
      <c r="D88" s="68" t="s">
        <v>1208</v>
      </c>
      <c r="E88" s="69" t="s">
        <v>1122</v>
      </c>
      <c r="F88" s="6" t="s">
        <v>12</v>
      </c>
      <c r="G88" s="6" t="s">
        <v>20</v>
      </c>
      <c r="H88" s="6" t="s">
        <v>61</v>
      </c>
      <c r="I88" s="6" t="s">
        <v>22</v>
      </c>
      <c r="J88" s="76" t="s">
        <v>1226</v>
      </c>
      <c r="K88" s="72" t="s">
        <v>1199</v>
      </c>
    </row>
    <row r="89" spans="2:11" ht="45" x14ac:dyDescent="0.25">
      <c r="B89" s="6" t="s">
        <v>969</v>
      </c>
      <c r="C89" s="6" t="s">
        <v>11</v>
      </c>
      <c r="D89" s="68" t="s">
        <v>1209</v>
      </c>
      <c r="E89" s="69" t="s">
        <v>1123</v>
      </c>
      <c r="F89" s="6" t="s">
        <v>12</v>
      </c>
      <c r="G89" s="6" t="s">
        <v>20</v>
      </c>
      <c r="H89" s="6" t="s">
        <v>624</v>
      </c>
      <c r="I89" s="6" t="s">
        <v>22</v>
      </c>
      <c r="J89" s="76" t="s">
        <v>1226</v>
      </c>
      <c r="K89" s="72" t="s">
        <v>1199</v>
      </c>
    </row>
    <row r="90" spans="2:11" ht="45" x14ac:dyDescent="0.25">
      <c r="B90" s="6" t="s">
        <v>969</v>
      </c>
      <c r="C90" s="6" t="s">
        <v>11</v>
      </c>
      <c r="D90" s="68" t="s">
        <v>1210</v>
      </c>
      <c r="E90" s="69" t="s">
        <v>1124</v>
      </c>
      <c r="F90" s="6" t="s">
        <v>12</v>
      </c>
      <c r="G90" s="6" t="s">
        <v>20</v>
      </c>
      <c r="H90" s="6" t="s">
        <v>61</v>
      </c>
      <c r="I90" s="6" t="s">
        <v>22</v>
      </c>
      <c r="J90" s="76" t="s">
        <v>1226</v>
      </c>
      <c r="K90" s="72" t="s">
        <v>1199</v>
      </c>
    </row>
    <row r="91" spans="2:11" ht="45" x14ac:dyDescent="0.25">
      <c r="B91" s="6" t="s">
        <v>969</v>
      </c>
      <c r="C91" s="6" t="s">
        <v>11</v>
      </c>
      <c r="D91" s="68" t="s">
        <v>1211</v>
      </c>
      <c r="E91" s="69" t="s">
        <v>1125</v>
      </c>
      <c r="F91" s="6" t="s">
        <v>12</v>
      </c>
      <c r="G91" s="6" t="s">
        <v>20</v>
      </c>
      <c r="H91" s="6" t="s">
        <v>624</v>
      </c>
      <c r="I91" s="6" t="s">
        <v>22</v>
      </c>
      <c r="J91" s="76" t="s">
        <v>1226</v>
      </c>
      <c r="K91" s="72" t="s">
        <v>1199</v>
      </c>
    </row>
    <row r="92" spans="2:11" ht="45" x14ac:dyDescent="0.25">
      <c r="B92" s="6" t="s">
        <v>969</v>
      </c>
      <c r="C92" s="6" t="s">
        <v>11</v>
      </c>
      <c r="D92" s="68" t="s">
        <v>1212</v>
      </c>
      <c r="E92" s="69" t="s">
        <v>1126</v>
      </c>
      <c r="F92" s="6" t="s">
        <v>12</v>
      </c>
      <c r="G92" s="6" t="s">
        <v>20</v>
      </c>
      <c r="H92" s="6" t="s">
        <v>624</v>
      </c>
      <c r="I92" s="6" t="s">
        <v>22</v>
      </c>
      <c r="J92" s="76" t="s">
        <v>1226</v>
      </c>
      <c r="K92" s="72" t="s">
        <v>1199</v>
      </c>
    </row>
    <row r="93" spans="2:11" ht="45" x14ac:dyDescent="0.25">
      <c r="B93" s="6" t="s">
        <v>969</v>
      </c>
      <c r="C93" s="6" t="s">
        <v>11</v>
      </c>
      <c r="D93" s="68" t="s">
        <v>1213</v>
      </c>
      <c r="E93" s="69" t="s">
        <v>1127</v>
      </c>
      <c r="F93" s="6" t="s">
        <v>12</v>
      </c>
      <c r="G93" s="6" t="s">
        <v>20</v>
      </c>
      <c r="H93" s="6" t="s">
        <v>624</v>
      </c>
      <c r="I93" s="6" t="s">
        <v>22</v>
      </c>
      <c r="J93" s="76" t="s">
        <v>1226</v>
      </c>
      <c r="K93" s="72" t="s">
        <v>1199</v>
      </c>
    </row>
    <row r="94" spans="2:11" ht="45" x14ac:dyDescent="0.25">
      <c r="B94" s="6" t="s">
        <v>969</v>
      </c>
      <c r="C94" s="6" t="s">
        <v>11</v>
      </c>
      <c r="D94" s="68" t="s">
        <v>1214</v>
      </c>
      <c r="E94" s="69" t="s">
        <v>1128</v>
      </c>
      <c r="F94" s="6" t="s">
        <v>12</v>
      </c>
      <c r="G94" s="6" t="s">
        <v>20</v>
      </c>
      <c r="H94" s="6" t="s">
        <v>624</v>
      </c>
      <c r="I94" s="6" t="s">
        <v>22</v>
      </c>
      <c r="J94" s="76" t="s">
        <v>1226</v>
      </c>
      <c r="K94" s="72" t="s">
        <v>1199</v>
      </c>
    </row>
    <row r="95" spans="2:11" ht="45" x14ac:dyDescent="0.25">
      <c r="B95" s="6" t="s">
        <v>969</v>
      </c>
      <c r="C95" s="6" t="s">
        <v>11</v>
      </c>
      <c r="D95" s="68" t="s">
        <v>1215</v>
      </c>
      <c r="E95" s="69" t="s">
        <v>1129</v>
      </c>
      <c r="F95" s="6" t="s">
        <v>12</v>
      </c>
      <c r="G95" s="6" t="s">
        <v>20</v>
      </c>
      <c r="H95" s="6" t="s">
        <v>624</v>
      </c>
      <c r="I95" s="6" t="s">
        <v>22</v>
      </c>
      <c r="J95" s="76" t="s">
        <v>1226</v>
      </c>
      <c r="K95" s="72" t="s">
        <v>1199</v>
      </c>
    </row>
    <row r="96" spans="2:11" ht="45" x14ac:dyDescent="0.25">
      <c r="B96" s="6" t="s">
        <v>969</v>
      </c>
      <c r="C96" s="6" t="s">
        <v>11</v>
      </c>
      <c r="D96" s="68" t="s">
        <v>1216</v>
      </c>
      <c r="E96" s="69" t="s">
        <v>1130</v>
      </c>
      <c r="F96" s="6" t="s">
        <v>12</v>
      </c>
      <c r="G96" s="6" t="s">
        <v>20</v>
      </c>
      <c r="H96" s="6" t="s">
        <v>624</v>
      </c>
      <c r="I96" s="6" t="s">
        <v>22</v>
      </c>
      <c r="J96" s="76" t="s">
        <v>1226</v>
      </c>
      <c r="K96" s="72" t="s">
        <v>1199</v>
      </c>
    </row>
    <row r="97" spans="2:11" ht="45" x14ac:dyDescent="0.25">
      <c r="B97" s="6" t="s">
        <v>969</v>
      </c>
      <c r="C97" s="6" t="s">
        <v>11</v>
      </c>
      <c r="D97" s="68" t="s">
        <v>1217</v>
      </c>
      <c r="E97" s="69" t="s">
        <v>1131</v>
      </c>
      <c r="F97" s="6" t="s">
        <v>12</v>
      </c>
      <c r="G97" s="6" t="s">
        <v>20</v>
      </c>
      <c r="H97" s="6" t="s">
        <v>624</v>
      </c>
      <c r="I97" s="6" t="s">
        <v>22</v>
      </c>
      <c r="J97" s="76" t="s">
        <v>1226</v>
      </c>
      <c r="K97" s="72" t="s">
        <v>1199</v>
      </c>
    </row>
    <row r="98" spans="2:11" ht="60" x14ac:dyDescent="0.25">
      <c r="B98" s="6" t="s">
        <v>969</v>
      </c>
      <c r="C98" s="6" t="s">
        <v>11</v>
      </c>
      <c r="D98" s="68" t="s">
        <v>1132</v>
      </c>
      <c r="E98" s="69" t="s">
        <v>1133</v>
      </c>
      <c r="F98" s="6" t="s">
        <v>12</v>
      </c>
      <c r="G98" s="6" t="s">
        <v>20</v>
      </c>
      <c r="H98" s="6" t="s">
        <v>624</v>
      </c>
      <c r="I98" s="6" t="s">
        <v>22</v>
      </c>
      <c r="J98" s="76" t="s">
        <v>969</v>
      </c>
      <c r="K98" s="78" t="s">
        <v>1207</v>
      </c>
    </row>
    <row r="99" spans="2:11" ht="60" x14ac:dyDescent="0.25">
      <c r="B99" s="6" t="s">
        <v>969</v>
      </c>
      <c r="C99" s="6" t="s">
        <v>11</v>
      </c>
      <c r="D99" s="68" t="s">
        <v>1134</v>
      </c>
      <c r="E99" s="69" t="s">
        <v>1135</v>
      </c>
      <c r="F99" s="6" t="s">
        <v>12</v>
      </c>
      <c r="G99" s="6" t="s">
        <v>20</v>
      </c>
      <c r="H99" s="6" t="s">
        <v>624</v>
      </c>
      <c r="I99" s="6" t="s">
        <v>22</v>
      </c>
      <c r="J99" s="76" t="s">
        <v>969</v>
      </c>
      <c r="K99" s="78" t="s">
        <v>1207</v>
      </c>
    </row>
    <row r="100" spans="2:11" ht="60" x14ac:dyDescent="0.25">
      <c r="B100" s="6" t="s">
        <v>969</v>
      </c>
      <c r="C100" s="6" t="s">
        <v>11</v>
      </c>
      <c r="D100" s="68" t="s">
        <v>1136</v>
      </c>
      <c r="E100" s="69" t="s">
        <v>1137</v>
      </c>
      <c r="F100" s="6" t="s">
        <v>12</v>
      </c>
      <c r="G100" s="6" t="s">
        <v>20</v>
      </c>
      <c r="H100" s="6" t="s">
        <v>624</v>
      </c>
      <c r="I100" s="6" t="s">
        <v>22</v>
      </c>
      <c r="J100" s="76" t="s">
        <v>969</v>
      </c>
      <c r="K100" s="78" t="s">
        <v>1207</v>
      </c>
    </row>
    <row r="101" spans="2:11" ht="60" x14ac:dyDescent="0.25">
      <c r="B101" s="6" t="s">
        <v>969</v>
      </c>
      <c r="C101" s="6" t="s">
        <v>11</v>
      </c>
      <c r="D101" s="67" t="s">
        <v>1138</v>
      </c>
      <c r="E101" s="69" t="s">
        <v>1139</v>
      </c>
      <c r="F101" s="6" t="s">
        <v>12</v>
      </c>
      <c r="G101" s="6" t="s">
        <v>20</v>
      </c>
      <c r="H101" s="6" t="s">
        <v>624</v>
      </c>
      <c r="I101" s="6" t="s">
        <v>22</v>
      </c>
      <c r="J101" s="76" t="s">
        <v>969</v>
      </c>
      <c r="K101" s="78" t="s">
        <v>1207</v>
      </c>
    </row>
    <row r="102" spans="2:11" ht="60" x14ac:dyDescent="0.25">
      <c r="B102" s="6" t="s">
        <v>969</v>
      </c>
      <c r="C102" s="6" t="s">
        <v>11</v>
      </c>
      <c r="D102" s="67" t="s">
        <v>1140</v>
      </c>
      <c r="E102" s="63" t="s">
        <v>1141</v>
      </c>
      <c r="F102" s="6" t="s">
        <v>12</v>
      </c>
      <c r="G102" s="6" t="s">
        <v>20</v>
      </c>
      <c r="H102" s="6" t="s">
        <v>624</v>
      </c>
      <c r="I102" s="6" t="s">
        <v>22</v>
      </c>
      <c r="J102" s="76" t="s">
        <v>969</v>
      </c>
      <c r="K102" s="72" t="s">
        <v>1207</v>
      </c>
    </row>
    <row r="103" spans="2:11" ht="60" x14ac:dyDescent="0.25">
      <c r="B103" s="6" t="s">
        <v>969</v>
      </c>
      <c r="C103" s="6" t="s">
        <v>11</v>
      </c>
      <c r="D103" s="67" t="s">
        <v>1142</v>
      </c>
      <c r="E103" s="63" t="s">
        <v>1143</v>
      </c>
      <c r="F103" s="6" t="s">
        <v>12</v>
      </c>
      <c r="G103" s="6" t="s">
        <v>20</v>
      </c>
      <c r="H103" s="6" t="s">
        <v>624</v>
      </c>
      <c r="I103" s="6" t="s">
        <v>22</v>
      </c>
      <c r="J103" s="76" t="s">
        <v>969</v>
      </c>
      <c r="K103" s="72" t="s">
        <v>1207</v>
      </c>
    </row>
    <row r="104" spans="2:11" ht="60" x14ac:dyDescent="0.25">
      <c r="B104" s="6" t="s">
        <v>969</v>
      </c>
      <c r="C104" s="6" t="s">
        <v>11</v>
      </c>
      <c r="D104" s="67" t="s">
        <v>1144</v>
      </c>
      <c r="E104" s="63" t="s">
        <v>1145</v>
      </c>
      <c r="F104" s="6" t="s">
        <v>12</v>
      </c>
      <c r="G104" s="6" t="s">
        <v>20</v>
      </c>
      <c r="H104" s="6" t="s">
        <v>61</v>
      </c>
      <c r="I104" s="6" t="s">
        <v>22</v>
      </c>
      <c r="J104" s="76" t="s">
        <v>969</v>
      </c>
      <c r="K104" s="72" t="s">
        <v>1207</v>
      </c>
    </row>
    <row r="105" spans="2:11" ht="60" x14ac:dyDescent="0.25">
      <c r="B105" s="6" t="s">
        <v>969</v>
      </c>
      <c r="C105" s="6" t="s">
        <v>11</v>
      </c>
      <c r="D105" s="67" t="s">
        <v>1146</v>
      </c>
      <c r="E105" s="63" t="s">
        <v>1145</v>
      </c>
      <c r="F105" s="6" t="s">
        <v>12</v>
      </c>
      <c r="G105" s="6" t="s">
        <v>20</v>
      </c>
      <c r="H105" s="6" t="s">
        <v>61</v>
      </c>
      <c r="I105" s="6" t="s">
        <v>22</v>
      </c>
      <c r="J105" s="76" t="s">
        <v>969</v>
      </c>
      <c r="K105" s="72" t="s">
        <v>1207</v>
      </c>
    </row>
    <row r="106" spans="2:11" ht="60" x14ac:dyDescent="0.25">
      <c r="B106" s="6" t="s">
        <v>969</v>
      </c>
      <c r="C106" s="6" t="s">
        <v>11</v>
      </c>
      <c r="D106" s="67" t="s">
        <v>1147</v>
      </c>
      <c r="E106" s="63" t="s">
        <v>1148</v>
      </c>
      <c r="F106" s="6" t="s">
        <v>12</v>
      </c>
      <c r="G106" s="6" t="s">
        <v>20</v>
      </c>
      <c r="H106" s="6" t="s">
        <v>61</v>
      </c>
      <c r="I106" s="6" t="s">
        <v>22</v>
      </c>
      <c r="J106" s="76" t="s">
        <v>969</v>
      </c>
      <c r="K106" s="72" t="s">
        <v>1207</v>
      </c>
    </row>
    <row r="107" spans="2:11" ht="60" x14ac:dyDescent="0.25">
      <c r="B107" s="6" t="s">
        <v>969</v>
      </c>
      <c r="C107" s="6" t="s">
        <v>11</v>
      </c>
      <c r="D107" s="67" t="s">
        <v>1149</v>
      </c>
      <c r="E107" s="63" t="s">
        <v>1150</v>
      </c>
      <c r="F107" s="6" t="s">
        <v>12</v>
      </c>
      <c r="G107" s="6" t="s">
        <v>20</v>
      </c>
      <c r="H107" s="6" t="s">
        <v>624</v>
      </c>
      <c r="I107" s="6" t="s">
        <v>22</v>
      </c>
      <c r="J107" s="76" t="s">
        <v>969</v>
      </c>
      <c r="K107" s="72" t="s">
        <v>1207</v>
      </c>
    </row>
    <row r="108" spans="2:11" ht="60" x14ac:dyDescent="0.25">
      <c r="B108" s="6" t="s">
        <v>969</v>
      </c>
      <c r="C108" s="6" t="s">
        <v>11</v>
      </c>
      <c r="D108" s="67" t="s">
        <v>1151</v>
      </c>
      <c r="E108" s="63" t="s">
        <v>1152</v>
      </c>
      <c r="F108" s="6" t="s">
        <v>12</v>
      </c>
      <c r="G108" s="6" t="s">
        <v>20</v>
      </c>
      <c r="H108" s="6" t="s">
        <v>624</v>
      </c>
      <c r="I108" s="6" t="s">
        <v>22</v>
      </c>
      <c r="J108" s="76" t="s">
        <v>969</v>
      </c>
      <c r="K108" s="72" t="s">
        <v>1207</v>
      </c>
    </row>
    <row r="109" spans="2:11" ht="60" x14ac:dyDescent="0.25">
      <c r="B109" s="6" t="s">
        <v>969</v>
      </c>
      <c r="C109" s="6" t="s">
        <v>11</v>
      </c>
      <c r="D109" s="67" t="s">
        <v>1153</v>
      </c>
      <c r="E109" s="63" t="s">
        <v>1154</v>
      </c>
      <c r="F109" s="6" t="s">
        <v>12</v>
      </c>
      <c r="G109" s="6" t="s">
        <v>20</v>
      </c>
      <c r="H109" s="6" t="s">
        <v>590</v>
      </c>
      <c r="I109" s="6" t="s">
        <v>22</v>
      </c>
      <c r="J109" s="76" t="s">
        <v>969</v>
      </c>
      <c r="K109" s="78" t="s">
        <v>1207</v>
      </c>
    </row>
    <row r="110" spans="2:11" ht="60" x14ac:dyDescent="0.25">
      <c r="B110" s="6" t="s">
        <v>969</v>
      </c>
      <c r="C110" s="6" t="s">
        <v>11</v>
      </c>
      <c r="D110" s="67" t="s">
        <v>1155</v>
      </c>
      <c r="E110" s="63" t="s">
        <v>1156</v>
      </c>
      <c r="F110" s="6" t="s">
        <v>12</v>
      </c>
      <c r="G110" s="6" t="s">
        <v>20</v>
      </c>
      <c r="H110" s="6" t="s">
        <v>624</v>
      </c>
      <c r="I110" s="6" t="s">
        <v>22</v>
      </c>
      <c r="J110" s="76" t="s">
        <v>969</v>
      </c>
      <c r="K110" s="72" t="s">
        <v>1207</v>
      </c>
    </row>
  </sheetData>
  <sheetProtection formatCells="0" formatColumns="0" formatRows="0" insertColumns="0" insertRows="0" insertHyperlinks="0" deleteColumns="0" deleteRows="0" sort="0" autoFilter="0"/>
  <mergeCells count="1">
    <mergeCell ref="B1:K3"/>
  </mergeCells>
  <dataValidations count="1">
    <dataValidation allowBlank="1" showInputMessage="1" showErrorMessage="1" promptTitle="NO DILIGENCIAR" prompt="Empiece por el campo &quot;Dependencia&quot;" sqref="D83:D99 E83:E101 K82:K110" xr:uid="{8FEAD6C3-98E1-47E6-A5F6-971125B3137A}"/>
  </dataValidations>
  <printOptions horizontalCentered="1" verticalCentered="1"/>
  <pageMargins left="0.11811023622047245" right="7.874015748031496E-2" top="0.39370078740157483" bottom="0.74803149606299213" header="0" footer="0.31496062992125984"/>
  <pageSetup scale="12" orientation="landscape" horizontalDpi="4294967293" r:id="rId1"/>
  <headerFooter>
    <oddHeader>&amp;C&amp;"Arial,Negrita"&amp;26
INVENTARIO DE ACTIVOS DE INFORMACIÓN</oddHeader>
    <oddFooter>&amp;C&amp;P
&amp;RGTI-FM-08
V3</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3D3F2-7584-4C67-B348-18C0E16AB539}">
  <dimension ref="A1:K23"/>
  <sheetViews>
    <sheetView showGridLines="0" topLeftCell="B1" zoomScale="70" zoomScaleNormal="70" zoomScaleSheetLayoutView="10" zoomScalePageLayoutView="60" workbookViewId="0">
      <selection activeCell="B5" sqref="B5"/>
    </sheetView>
  </sheetViews>
  <sheetFormatPr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0" t="s">
        <v>29</v>
      </c>
      <c r="C1" s="80"/>
      <c r="D1" s="80"/>
      <c r="E1" s="80"/>
      <c r="F1" s="80"/>
      <c r="G1" s="80"/>
      <c r="H1" s="80"/>
      <c r="I1" s="80"/>
      <c r="J1" s="80"/>
      <c r="K1" s="80"/>
    </row>
    <row r="2" spans="1:11" x14ac:dyDescent="0.25">
      <c r="B2" s="80"/>
      <c r="C2" s="80"/>
      <c r="D2" s="80"/>
      <c r="E2" s="80"/>
      <c r="F2" s="80"/>
      <c r="G2" s="80"/>
      <c r="H2" s="80"/>
      <c r="I2" s="80"/>
      <c r="J2" s="80"/>
      <c r="K2" s="80"/>
    </row>
    <row r="3" spans="1:11" x14ac:dyDescent="0.25">
      <c r="B3" s="81"/>
      <c r="C3" s="81"/>
      <c r="D3" s="81"/>
      <c r="E3" s="81"/>
      <c r="F3" s="81"/>
      <c r="G3" s="81"/>
      <c r="H3" s="81"/>
      <c r="I3" s="81"/>
      <c r="J3" s="81"/>
      <c r="K3" s="81"/>
    </row>
    <row r="4" spans="1:11" s="10" customFormat="1" ht="50.1" customHeight="1" x14ac:dyDescent="0.25">
      <c r="A4" s="1" t="s">
        <v>54</v>
      </c>
      <c r="B4" s="1" t="s">
        <v>0</v>
      </c>
      <c r="C4" s="2" t="s">
        <v>1</v>
      </c>
      <c r="D4" s="1" t="s">
        <v>2</v>
      </c>
      <c r="E4" s="2" t="s">
        <v>3</v>
      </c>
      <c r="F4" s="3" t="s">
        <v>4</v>
      </c>
      <c r="G4" s="4" t="s">
        <v>5</v>
      </c>
      <c r="H4" s="3" t="s">
        <v>6</v>
      </c>
      <c r="I4" s="4" t="s">
        <v>7</v>
      </c>
      <c r="J4" s="5" t="s">
        <v>8</v>
      </c>
      <c r="K4" s="5" t="s">
        <v>9</v>
      </c>
    </row>
    <row r="5" spans="1:11" ht="60" customHeight="1" x14ac:dyDescent="0.25">
      <c r="A5" s="11">
        <f>IF(B5&lt;&gt;"",1,"")</f>
        <v>1</v>
      </c>
      <c r="B5" s="6" t="s">
        <v>30</v>
      </c>
      <c r="C5" s="6" t="s">
        <v>11</v>
      </c>
      <c r="D5" s="6" t="s">
        <v>31</v>
      </c>
      <c r="E5" s="6" t="s">
        <v>31</v>
      </c>
      <c r="F5" s="6" t="s">
        <v>12</v>
      </c>
      <c r="G5" s="6" t="s">
        <v>13</v>
      </c>
      <c r="H5" s="6" t="s">
        <v>17</v>
      </c>
      <c r="I5" s="6" t="s">
        <v>22</v>
      </c>
      <c r="J5" s="13" t="s">
        <v>32</v>
      </c>
      <c r="K5" s="13" t="s">
        <v>33</v>
      </c>
    </row>
    <row r="6" spans="1:11" ht="60" customHeight="1" x14ac:dyDescent="0.25">
      <c r="A6" s="11" t="e">
        <f>IF(AND(#REF!="",B6&lt;&gt;""),"LEB",IF(B6&lt;&gt;"",1+A5,""))</f>
        <v>#REF!</v>
      </c>
      <c r="B6" s="6" t="s">
        <v>30</v>
      </c>
      <c r="C6" s="6" t="s">
        <v>11</v>
      </c>
      <c r="D6" s="6" t="s">
        <v>34</v>
      </c>
      <c r="E6" s="6" t="s">
        <v>35</v>
      </c>
      <c r="F6" s="6" t="s">
        <v>12</v>
      </c>
      <c r="G6" s="6" t="s">
        <v>13</v>
      </c>
      <c r="H6" s="6" t="s">
        <v>17</v>
      </c>
      <c r="I6" s="6" t="s">
        <v>15</v>
      </c>
      <c r="J6" s="13" t="s">
        <v>32</v>
      </c>
      <c r="K6" s="13" t="s">
        <v>36</v>
      </c>
    </row>
    <row r="7" spans="1:11" ht="60" customHeight="1" x14ac:dyDescent="0.25">
      <c r="A7" s="11" t="e">
        <f>IF(AND(#REF!="",B7&lt;&gt;""),"LEB",IF(B7&lt;&gt;"",1+A6,""))</f>
        <v>#REF!</v>
      </c>
      <c r="B7" s="6" t="s">
        <v>30</v>
      </c>
      <c r="C7" s="6" t="s">
        <v>25</v>
      </c>
      <c r="D7" s="6" t="s">
        <v>37</v>
      </c>
      <c r="E7" s="6" t="s">
        <v>26</v>
      </c>
      <c r="F7" s="6" t="s">
        <v>23</v>
      </c>
      <c r="G7" s="6" t="s">
        <v>23</v>
      </c>
      <c r="H7" s="6" t="s">
        <v>23</v>
      </c>
      <c r="I7" s="6" t="s">
        <v>23</v>
      </c>
      <c r="J7" s="13" t="s">
        <v>32</v>
      </c>
      <c r="K7" s="13" t="s">
        <v>23</v>
      </c>
    </row>
    <row r="8" spans="1:11" ht="60" customHeight="1" x14ac:dyDescent="0.25">
      <c r="A8" s="11" t="e">
        <f>IF(AND(#REF!="",B8&lt;&gt;""),"LEB",IF(B8&lt;&gt;"",1+A7,""))</f>
        <v>#REF!</v>
      </c>
      <c r="B8" s="6" t="s">
        <v>30</v>
      </c>
      <c r="C8" s="6" t="s">
        <v>25</v>
      </c>
      <c r="D8" s="6" t="s">
        <v>38</v>
      </c>
      <c r="E8" s="6" t="s">
        <v>26</v>
      </c>
      <c r="F8" s="6" t="s">
        <v>23</v>
      </c>
      <c r="G8" s="6" t="s">
        <v>23</v>
      </c>
      <c r="H8" s="6" t="s">
        <v>23</v>
      </c>
      <c r="I8" s="6" t="s">
        <v>23</v>
      </c>
      <c r="J8" s="13" t="s">
        <v>32</v>
      </c>
      <c r="K8" s="13" t="s">
        <v>23</v>
      </c>
    </row>
    <row r="9" spans="1:11" ht="60" customHeight="1" x14ac:dyDescent="0.25">
      <c r="A9" s="11" t="e">
        <f>IF(AND(#REF!="",B9&lt;&gt;""),"LEB",IF(B9&lt;&gt;"",1+A8,""))</f>
        <v>#REF!</v>
      </c>
      <c r="B9" s="6" t="s">
        <v>30</v>
      </c>
      <c r="C9" s="6" t="s">
        <v>25</v>
      </c>
      <c r="D9" s="6" t="s">
        <v>39</v>
      </c>
      <c r="E9" s="6" t="s">
        <v>26</v>
      </c>
      <c r="F9" s="6" t="s">
        <v>23</v>
      </c>
      <c r="G9" s="6" t="s">
        <v>23</v>
      </c>
      <c r="H9" s="6" t="s">
        <v>23</v>
      </c>
      <c r="I9" s="6" t="s">
        <v>23</v>
      </c>
      <c r="J9" s="13" t="s">
        <v>32</v>
      </c>
      <c r="K9" s="13" t="s">
        <v>23</v>
      </c>
    </row>
    <row r="10" spans="1:11" ht="60" customHeight="1" x14ac:dyDescent="0.25">
      <c r="A10" s="11" t="e">
        <f>IF(AND(#REF!="",B10&lt;&gt;""),"LEB",IF(B10&lt;&gt;"",1+A9,""))</f>
        <v>#REF!</v>
      </c>
      <c r="B10" s="6" t="s">
        <v>30</v>
      </c>
      <c r="C10" s="6" t="s">
        <v>25</v>
      </c>
      <c r="D10" s="6" t="s">
        <v>40</v>
      </c>
      <c r="E10" s="6" t="s">
        <v>730</v>
      </c>
      <c r="F10" s="6" t="s">
        <v>23</v>
      </c>
      <c r="G10" s="6" t="s">
        <v>23</v>
      </c>
      <c r="H10" s="6" t="s">
        <v>23</v>
      </c>
      <c r="I10" s="6" t="s">
        <v>23</v>
      </c>
      <c r="J10" s="13" t="s">
        <v>32</v>
      </c>
      <c r="K10" s="13" t="s">
        <v>23</v>
      </c>
    </row>
    <row r="11" spans="1:11" ht="60" customHeight="1" x14ac:dyDescent="0.25">
      <c r="A11" s="11" t="e">
        <f>IF(AND(#REF!="",B11&lt;&gt;""),"LEB",IF(B11&lt;&gt;"",1+A10,""))</f>
        <v>#REF!</v>
      </c>
      <c r="B11" s="6" t="s">
        <v>30</v>
      </c>
      <c r="C11" s="6" t="s">
        <v>11</v>
      </c>
      <c r="D11" s="6" t="s">
        <v>41</v>
      </c>
      <c r="E11" s="6" t="s">
        <v>42</v>
      </c>
      <c r="F11" s="6" t="s">
        <v>12</v>
      </c>
      <c r="G11" s="6" t="s">
        <v>13</v>
      </c>
      <c r="H11" s="6" t="s">
        <v>17</v>
      </c>
      <c r="I11" s="6" t="s">
        <v>15</v>
      </c>
      <c r="J11" s="13" t="s">
        <v>32</v>
      </c>
      <c r="K11" s="13" t="s">
        <v>43</v>
      </c>
    </row>
    <row r="12" spans="1:11" ht="60" customHeight="1" x14ac:dyDescent="0.25">
      <c r="A12" s="11" t="e">
        <f>IF(AND(#REF!="",B12&lt;&gt;""),"LEB",IF(B12&lt;&gt;"",1+A11,""))</f>
        <v>#REF!</v>
      </c>
      <c r="B12" s="6" t="s">
        <v>30</v>
      </c>
      <c r="C12" s="6" t="s">
        <v>11</v>
      </c>
      <c r="D12" s="6" t="s">
        <v>44</v>
      </c>
      <c r="E12" s="6" t="s">
        <v>45</v>
      </c>
      <c r="F12" s="6" t="s">
        <v>12</v>
      </c>
      <c r="G12" s="6" t="s">
        <v>13</v>
      </c>
      <c r="H12" s="6" t="s">
        <v>17</v>
      </c>
      <c r="I12" s="6" t="s">
        <v>15</v>
      </c>
      <c r="J12" s="13" t="s">
        <v>32</v>
      </c>
      <c r="K12" s="13" t="s">
        <v>23</v>
      </c>
    </row>
    <row r="13" spans="1:11" ht="60" customHeight="1" x14ac:dyDescent="0.25">
      <c r="A13" s="11" t="e">
        <f>IF(AND(#REF!="",B13&lt;&gt;""),"LEB",IF(B13&lt;&gt;"",1+A12,""))</f>
        <v>#REF!</v>
      </c>
      <c r="B13" s="6" t="s">
        <v>30</v>
      </c>
      <c r="C13" s="6" t="s">
        <v>11</v>
      </c>
      <c r="D13" s="6" t="s">
        <v>46</v>
      </c>
      <c r="E13" s="6" t="s">
        <v>47</v>
      </c>
      <c r="F13" s="6" t="s">
        <v>12</v>
      </c>
      <c r="G13" s="6" t="s">
        <v>13</v>
      </c>
      <c r="H13" s="6" t="s">
        <v>17</v>
      </c>
      <c r="I13" s="6" t="s">
        <v>15</v>
      </c>
      <c r="J13" s="13" t="s">
        <v>32</v>
      </c>
      <c r="K13" s="13" t="s">
        <v>43</v>
      </c>
    </row>
    <row r="14" spans="1:11" ht="60" customHeight="1" x14ac:dyDescent="0.25">
      <c r="A14" s="11" t="e">
        <f>IF(AND(#REF!="",B14&lt;&gt;""),"LEB",IF(B14&lt;&gt;"",1+A13,""))</f>
        <v>#REF!</v>
      </c>
      <c r="B14" s="6" t="s">
        <v>30</v>
      </c>
      <c r="C14" s="6" t="s">
        <v>11</v>
      </c>
      <c r="D14" s="6" t="s">
        <v>48</v>
      </c>
      <c r="E14" s="6" t="s">
        <v>49</v>
      </c>
      <c r="F14" s="6" t="s">
        <v>12</v>
      </c>
      <c r="G14" s="6" t="s">
        <v>13</v>
      </c>
      <c r="H14" s="6" t="s">
        <v>17</v>
      </c>
      <c r="I14" s="6" t="s">
        <v>15</v>
      </c>
      <c r="J14" s="15" t="s">
        <v>50</v>
      </c>
      <c r="K14" s="47" t="s">
        <v>51</v>
      </c>
    </row>
    <row r="15" spans="1:11" ht="60" customHeight="1" x14ac:dyDescent="0.25">
      <c r="A15" s="11" t="e">
        <f>IF(AND(#REF!="",B15&lt;&gt;""),"LEB",IF(B15&lt;&gt;"",1+A14,""))</f>
        <v>#REF!</v>
      </c>
      <c r="B15" s="6" t="s">
        <v>30</v>
      </c>
      <c r="C15" s="6" t="s">
        <v>25</v>
      </c>
      <c r="D15" s="6" t="s">
        <v>39</v>
      </c>
      <c r="E15" s="6" t="s">
        <v>26</v>
      </c>
      <c r="F15" s="6" t="s">
        <v>23</v>
      </c>
      <c r="G15" s="6" t="s">
        <v>23</v>
      </c>
      <c r="H15" s="6" t="s">
        <v>23</v>
      </c>
      <c r="I15" s="6" t="s">
        <v>23</v>
      </c>
      <c r="J15" s="13" t="s">
        <v>32</v>
      </c>
      <c r="K15" s="13" t="s">
        <v>23</v>
      </c>
    </row>
    <row r="16" spans="1:11" ht="60" customHeight="1" x14ac:dyDescent="0.25">
      <c r="A16" s="11" t="e">
        <f>IF(AND(#REF!="",B16&lt;&gt;""),"LEB",IF(B16&lt;&gt;"",1+A15,""))</f>
        <v>#REF!</v>
      </c>
      <c r="B16" s="6" t="s">
        <v>30</v>
      </c>
      <c r="C16" s="6" t="s">
        <v>25</v>
      </c>
      <c r="D16" s="6" t="s">
        <v>39</v>
      </c>
      <c r="E16" s="6" t="s">
        <v>26</v>
      </c>
      <c r="F16" s="6" t="s">
        <v>23</v>
      </c>
      <c r="G16" s="6" t="s">
        <v>23</v>
      </c>
      <c r="H16" s="6" t="s">
        <v>23</v>
      </c>
      <c r="I16" s="6" t="s">
        <v>23</v>
      </c>
      <c r="J16" s="13" t="s">
        <v>32</v>
      </c>
      <c r="K16" s="13" t="s">
        <v>23</v>
      </c>
    </row>
    <row r="17" spans="1:11" ht="60" customHeight="1" x14ac:dyDescent="0.25">
      <c r="A17" s="11" t="e">
        <f>IF(AND(#REF!="",B17&lt;&gt;""),"LEB",IF(B17&lt;&gt;"",1+A16,""))</f>
        <v>#REF!</v>
      </c>
      <c r="B17" s="6" t="s">
        <v>30</v>
      </c>
      <c r="C17" s="6" t="s">
        <v>25</v>
      </c>
      <c r="D17" s="6" t="s">
        <v>39</v>
      </c>
      <c r="E17" s="6" t="s">
        <v>26</v>
      </c>
      <c r="F17" s="6" t="s">
        <v>23</v>
      </c>
      <c r="G17" s="6" t="s">
        <v>23</v>
      </c>
      <c r="H17" s="6" t="s">
        <v>23</v>
      </c>
      <c r="I17" s="6" t="s">
        <v>23</v>
      </c>
      <c r="J17" s="13" t="s">
        <v>32</v>
      </c>
      <c r="K17" s="13" t="s">
        <v>23</v>
      </c>
    </row>
    <row r="18" spans="1:11" ht="60" customHeight="1" x14ac:dyDescent="0.25">
      <c r="A18" s="11" t="e">
        <f>IF(AND(#REF!="",B18&lt;&gt;""),"LEB",IF(B18&lt;&gt;"",1+A17,""))</f>
        <v>#REF!</v>
      </c>
      <c r="B18" s="6" t="s">
        <v>30</v>
      </c>
      <c r="C18" s="6" t="s">
        <v>25</v>
      </c>
      <c r="D18" s="6" t="s">
        <v>52</v>
      </c>
      <c r="E18" s="6" t="s">
        <v>864</v>
      </c>
      <c r="F18" s="6" t="s">
        <v>23</v>
      </c>
      <c r="G18" s="6" t="s">
        <v>23</v>
      </c>
      <c r="H18" s="6" t="s">
        <v>23</v>
      </c>
      <c r="I18" s="6" t="s">
        <v>23</v>
      </c>
      <c r="J18" s="13" t="s">
        <v>32</v>
      </c>
      <c r="K18" s="13" t="s">
        <v>23</v>
      </c>
    </row>
    <row r="19" spans="1:11" ht="60" customHeight="1" x14ac:dyDescent="0.25">
      <c r="A19" s="11" t="e">
        <f>IF(AND(#REF!="",B19&lt;&gt;""),"LEB",IF(B19&lt;&gt;"",1+A18,""))</f>
        <v>#REF!</v>
      </c>
      <c r="B19" s="6" t="s">
        <v>30</v>
      </c>
      <c r="C19" s="6" t="s">
        <v>25</v>
      </c>
      <c r="D19" s="6" t="s">
        <v>52</v>
      </c>
      <c r="E19" s="6" t="s">
        <v>864</v>
      </c>
      <c r="F19" s="6" t="s">
        <v>23</v>
      </c>
      <c r="G19" s="6" t="s">
        <v>23</v>
      </c>
      <c r="H19" s="6" t="s">
        <v>23</v>
      </c>
      <c r="I19" s="6" t="s">
        <v>23</v>
      </c>
      <c r="J19" s="13" t="s">
        <v>32</v>
      </c>
      <c r="K19" s="13" t="s">
        <v>23</v>
      </c>
    </row>
    <row r="20" spans="1:11" ht="60" customHeight="1" x14ac:dyDescent="0.25">
      <c r="A20" s="11" t="e">
        <f>IF(AND(#REF!="",B20&lt;&gt;""),"LEB",IF(B20&lt;&gt;"",1+A19,""))</f>
        <v>#REF!</v>
      </c>
      <c r="B20" s="6" t="s">
        <v>30</v>
      </c>
      <c r="C20" s="6" t="s">
        <v>25</v>
      </c>
      <c r="D20" s="6" t="s">
        <v>39</v>
      </c>
      <c r="E20" s="6" t="s">
        <v>26</v>
      </c>
      <c r="F20" s="6" t="s">
        <v>23</v>
      </c>
      <c r="G20" s="6" t="s">
        <v>23</v>
      </c>
      <c r="H20" s="6" t="s">
        <v>23</v>
      </c>
      <c r="I20" s="6" t="s">
        <v>23</v>
      </c>
      <c r="J20" s="13" t="s">
        <v>32</v>
      </c>
      <c r="K20" s="13" t="s">
        <v>23</v>
      </c>
    </row>
    <row r="21" spans="1:11" ht="60" customHeight="1" x14ac:dyDescent="0.25">
      <c r="A21" s="11" t="e">
        <f>IF(AND(#REF!="",B21&lt;&gt;""),"LEB",IF(B21&lt;&gt;"",1+A20,""))</f>
        <v>#REF!</v>
      </c>
      <c r="B21" s="6" t="s">
        <v>30</v>
      </c>
      <c r="C21" s="6" t="s">
        <v>25</v>
      </c>
      <c r="D21" s="6" t="s">
        <v>53</v>
      </c>
      <c r="E21" s="6" t="s">
        <v>26</v>
      </c>
      <c r="F21" s="6" t="s">
        <v>23</v>
      </c>
      <c r="G21" s="6" t="s">
        <v>23</v>
      </c>
      <c r="H21" s="6" t="s">
        <v>23</v>
      </c>
      <c r="I21" s="6" t="s">
        <v>23</v>
      </c>
      <c r="J21" s="13" t="s">
        <v>32</v>
      </c>
      <c r="K21" s="13" t="s">
        <v>23</v>
      </c>
    </row>
    <row r="22" spans="1:11" ht="60" customHeight="1" x14ac:dyDescent="0.25">
      <c r="A22" s="11" t="e">
        <f>IF(AND(#REF!="",B22&lt;&gt;""),"LEB",IF(B22&lt;&gt;"",1+A21,""))</f>
        <v>#REF!</v>
      </c>
      <c r="B22" s="6" t="s">
        <v>30</v>
      </c>
      <c r="C22" s="6" t="s">
        <v>25</v>
      </c>
      <c r="D22" s="6" t="s">
        <v>39</v>
      </c>
      <c r="E22" s="6" t="s">
        <v>26</v>
      </c>
      <c r="F22" s="6" t="s">
        <v>23</v>
      </c>
      <c r="G22" s="6" t="s">
        <v>23</v>
      </c>
      <c r="H22" s="6" t="s">
        <v>23</v>
      </c>
      <c r="I22" s="6" t="s">
        <v>23</v>
      </c>
      <c r="J22" s="13" t="s">
        <v>32</v>
      </c>
      <c r="K22" s="13" t="s">
        <v>23</v>
      </c>
    </row>
    <row r="23" spans="1:11" ht="60" customHeight="1" x14ac:dyDescent="0.25">
      <c r="A23" s="11" t="e">
        <f>IF(AND(#REF!="",B23&lt;&gt;""),"LEB",IF(B23&lt;&gt;"",1+A22,""))</f>
        <v>#REF!</v>
      </c>
      <c r="B23" s="6" t="s">
        <v>30</v>
      </c>
      <c r="C23" s="6" t="s">
        <v>25</v>
      </c>
      <c r="D23" s="6" t="s">
        <v>39</v>
      </c>
      <c r="E23" s="6" t="s">
        <v>26</v>
      </c>
      <c r="F23" s="6" t="s">
        <v>23</v>
      </c>
      <c r="G23" s="6" t="s">
        <v>23</v>
      </c>
      <c r="H23" s="6" t="s">
        <v>23</v>
      </c>
      <c r="I23" s="6" t="s">
        <v>23</v>
      </c>
      <c r="J23" s="13" t="s">
        <v>32</v>
      </c>
      <c r="K23" s="13" t="s">
        <v>23</v>
      </c>
    </row>
  </sheetData>
  <sheetProtection formatCells="0" formatColumns="0" formatRows="0" insertColumns="0" insertRows="0" insertHyperlinks="0" deleteColumns="0" deleteRows="0" sort="0" autoFilter="0"/>
  <mergeCells count="1">
    <mergeCell ref="B1:K3"/>
  </mergeCells>
  <printOptions horizontalCentered="1" verticalCentered="1"/>
  <pageMargins left="0.11811023622047245" right="7.874015748031496E-2" top="0.39370078740157483" bottom="0.74803149606299213" header="0" footer="0.31496062992125984"/>
  <pageSetup scale="12" orientation="landscape" horizontalDpi="4294967293" r:id="rId1"/>
  <headerFooter>
    <oddHeader>&amp;C&amp;"Arial,Negrita"&amp;26
INVENTARIO DE ACTIVOS DE INFORMACIÓN</oddHeader>
    <oddFooter>&amp;C&amp;P
&amp;RGTI-FM-08
V3</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34600-6D6E-49DA-B392-657B54D41EE1}">
  <dimension ref="A1:K17"/>
  <sheetViews>
    <sheetView showGridLines="0" topLeftCell="B1" zoomScale="70" zoomScaleNormal="70" zoomScaleSheetLayoutView="10" zoomScalePageLayoutView="60" workbookViewId="0">
      <selection activeCell="B5" sqref="B5"/>
    </sheetView>
  </sheetViews>
  <sheetFormatPr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0" t="s">
        <v>29</v>
      </c>
      <c r="C1" s="80"/>
      <c r="D1" s="80"/>
      <c r="E1" s="80"/>
      <c r="F1" s="80"/>
      <c r="G1" s="80"/>
      <c r="H1" s="80"/>
      <c r="I1" s="80"/>
      <c r="J1" s="80"/>
      <c r="K1" s="80"/>
    </row>
    <row r="2" spans="1:11" x14ac:dyDescent="0.25">
      <c r="B2" s="80"/>
      <c r="C2" s="80"/>
      <c r="D2" s="80"/>
      <c r="E2" s="80"/>
      <c r="F2" s="80"/>
      <c r="G2" s="80"/>
      <c r="H2" s="80"/>
      <c r="I2" s="80"/>
      <c r="J2" s="80"/>
      <c r="K2" s="80"/>
    </row>
    <row r="3" spans="1:11" x14ac:dyDescent="0.25">
      <c r="B3" s="81"/>
      <c r="C3" s="81"/>
      <c r="D3" s="81"/>
      <c r="E3" s="81"/>
      <c r="F3" s="81"/>
      <c r="G3" s="81"/>
      <c r="H3" s="81"/>
      <c r="I3" s="81"/>
      <c r="J3" s="81"/>
      <c r="K3" s="81"/>
    </row>
    <row r="4" spans="1:11" s="10" customFormat="1" ht="50.1" customHeight="1" x14ac:dyDescent="0.25">
      <c r="A4" s="1" t="s">
        <v>54</v>
      </c>
      <c r="B4" s="1" t="s">
        <v>0</v>
      </c>
      <c r="C4" s="2" t="s">
        <v>1</v>
      </c>
      <c r="D4" s="1" t="s">
        <v>2</v>
      </c>
      <c r="E4" s="2" t="s">
        <v>3</v>
      </c>
      <c r="F4" s="3" t="s">
        <v>4</v>
      </c>
      <c r="G4" s="4" t="s">
        <v>5</v>
      </c>
      <c r="H4" s="3" t="s">
        <v>6</v>
      </c>
      <c r="I4" s="4" t="s">
        <v>7</v>
      </c>
      <c r="J4" s="5" t="s">
        <v>8</v>
      </c>
      <c r="K4" s="5" t="s">
        <v>9</v>
      </c>
    </row>
    <row r="5" spans="1:11" ht="60" customHeight="1" x14ac:dyDescent="0.25">
      <c r="A5" s="11">
        <f>IF(B5&lt;&gt;"",1,"")</f>
        <v>1</v>
      </c>
      <c r="B5" s="6" t="s">
        <v>30</v>
      </c>
      <c r="C5" s="6" t="s">
        <v>11</v>
      </c>
      <c r="D5" s="16" t="s">
        <v>55</v>
      </c>
      <c r="E5" s="17" t="s">
        <v>56</v>
      </c>
      <c r="F5" s="6" t="s">
        <v>12</v>
      </c>
      <c r="G5" s="6" t="s">
        <v>27</v>
      </c>
      <c r="H5" s="6" t="s">
        <v>57</v>
      </c>
      <c r="I5" s="6" t="s">
        <v>15</v>
      </c>
      <c r="J5" s="18" t="s">
        <v>16</v>
      </c>
      <c r="K5" s="6" t="s">
        <v>58</v>
      </c>
    </row>
    <row r="6" spans="1:11" ht="60" customHeight="1" x14ac:dyDescent="0.25">
      <c r="A6" s="11" t="e">
        <f>IF(AND(#REF!="",B6&lt;&gt;""),"LEB",IF(B6&lt;&gt;"",1+A5,""))</f>
        <v>#REF!</v>
      </c>
      <c r="B6" s="6" t="s">
        <v>30</v>
      </c>
      <c r="C6" s="6" t="s">
        <v>11</v>
      </c>
      <c r="D6" s="19" t="s">
        <v>59</v>
      </c>
      <c r="E6" s="20" t="s">
        <v>60</v>
      </c>
      <c r="F6" s="6" t="s">
        <v>12</v>
      </c>
      <c r="G6" s="6" t="s">
        <v>13</v>
      </c>
      <c r="H6" s="6" t="s">
        <v>61</v>
      </c>
      <c r="I6" s="6" t="s">
        <v>15</v>
      </c>
      <c r="J6" s="6" t="s">
        <v>62</v>
      </c>
      <c r="K6" s="6" t="s">
        <v>63</v>
      </c>
    </row>
    <row r="7" spans="1:11" ht="60" customHeight="1" x14ac:dyDescent="0.25">
      <c r="A7" s="11" t="e">
        <f>IF(AND(#REF!="",B7&lt;&gt;""),"LEB",IF(B7&lt;&gt;"",1+A6,""))</f>
        <v>#REF!</v>
      </c>
      <c r="B7" s="6" t="s">
        <v>30</v>
      </c>
      <c r="C7" s="6" t="s">
        <v>11</v>
      </c>
      <c r="D7" s="21" t="s">
        <v>64</v>
      </c>
      <c r="E7" s="20" t="s">
        <v>65</v>
      </c>
      <c r="F7" s="6" t="s">
        <v>12</v>
      </c>
      <c r="G7" s="6" t="s">
        <v>13</v>
      </c>
      <c r="H7" s="6" t="s">
        <v>21</v>
      </c>
      <c r="I7" s="6" t="s">
        <v>15</v>
      </c>
      <c r="J7" s="6" t="s">
        <v>66</v>
      </c>
      <c r="K7" s="6" t="s">
        <v>36</v>
      </c>
    </row>
    <row r="8" spans="1:11" ht="60" customHeight="1" x14ac:dyDescent="0.25">
      <c r="A8" s="11" t="e">
        <f>IF(AND(#REF!="",B8&lt;&gt;""),"LEB",IF(B8&lt;&gt;"",1+A7,""))</f>
        <v>#REF!</v>
      </c>
      <c r="B8" s="6" t="s">
        <v>30</v>
      </c>
      <c r="C8" s="6" t="s">
        <v>11</v>
      </c>
      <c r="D8" s="21" t="s">
        <v>67</v>
      </c>
      <c r="E8" s="20" t="s">
        <v>68</v>
      </c>
      <c r="F8" s="6" t="s">
        <v>12</v>
      </c>
      <c r="G8" s="6" t="s">
        <v>13</v>
      </c>
      <c r="H8" s="6" t="s">
        <v>21</v>
      </c>
      <c r="I8" s="6" t="s">
        <v>15</v>
      </c>
      <c r="J8" s="6" t="s">
        <v>66</v>
      </c>
      <c r="K8" s="6" t="s">
        <v>36</v>
      </c>
    </row>
    <row r="9" spans="1:11" ht="60" customHeight="1" x14ac:dyDescent="0.25">
      <c r="A9" s="11" t="e">
        <f>IF(AND(#REF!="",B9&lt;&gt;""),"LEB",IF(B9&lt;&gt;"",1+A8,""))</f>
        <v>#REF!</v>
      </c>
      <c r="B9" s="6" t="s">
        <v>30</v>
      </c>
      <c r="C9" s="6" t="s">
        <v>11</v>
      </c>
      <c r="D9" s="21" t="s">
        <v>69</v>
      </c>
      <c r="E9" s="20" t="s">
        <v>70</v>
      </c>
      <c r="F9" s="6" t="s">
        <v>12</v>
      </c>
      <c r="G9" s="6" t="s">
        <v>13</v>
      </c>
      <c r="H9" s="6" t="s">
        <v>61</v>
      </c>
      <c r="I9" s="6" t="s">
        <v>15</v>
      </c>
      <c r="J9" s="6" t="s">
        <v>16</v>
      </c>
      <c r="K9" s="6" t="s">
        <v>63</v>
      </c>
    </row>
    <row r="10" spans="1:11" ht="60" customHeight="1" x14ac:dyDescent="0.25">
      <c r="A10" s="11" t="e">
        <f>IF(AND(#REF!="",B10&lt;&gt;""),"LEB",IF(B10&lt;&gt;"",1+A9,""))</f>
        <v>#REF!</v>
      </c>
      <c r="B10" s="6" t="s">
        <v>30</v>
      </c>
      <c r="C10" s="6" t="s">
        <v>11</v>
      </c>
      <c r="D10" s="21" t="s">
        <v>71</v>
      </c>
      <c r="E10" s="20" t="s">
        <v>72</v>
      </c>
      <c r="F10" s="6" t="s">
        <v>12</v>
      </c>
      <c r="G10" s="6" t="s">
        <v>13</v>
      </c>
      <c r="H10" s="6" t="s">
        <v>14</v>
      </c>
      <c r="I10" s="6" t="s">
        <v>15</v>
      </c>
      <c r="J10" s="6" t="s">
        <v>16</v>
      </c>
      <c r="K10" s="6" t="s">
        <v>36</v>
      </c>
    </row>
    <row r="11" spans="1:11" ht="60" customHeight="1" x14ac:dyDescent="0.25">
      <c r="A11" s="11" t="e">
        <f>IF(AND(#REF!="",B11&lt;&gt;""),"LEB",IF(B11&lt;&gt;"",1+A10,""))</f>
        <v>#REF!</v>
      </c>
      <c r="B11" s="6" t="s">
        <v>30</v>
      </c>
      <c r="C11" s="6" t="s">
        <v>11</v>
      </c>
      <c r="D11" s="22" t="s">
        <v>73</v>
      </c>
      <c r="E11" s="20" t="s">
        <v>74</v>
      </c>
      <c r="F11" s="6" t="s">
        <v>12</v>
      </c>
      <c r="G11" s="6" t="s">
        <v>27</v>
      </c>
      <c r="H11" s="6" t="s">
        <v>14</v>
      </c>
      <c r="I11" s="6" t="s">
        <v>15</v>
      </c>
      <c r="J11" s="6" t="s">
        <v>62</v>
      </c>
      <c r="K11" s="6" t="s">
        <v>58</v>
      </c>
    </row>
    <row r="12" spans="1:11" ht="60" customHeight="1" x14ac:dyDescent="0.25">
      <c r="A12" s="11" t="e">
        <f>IF(AND(#REF!="",B12&lt;&gt;""),"LEB",IF(B12&lt;&gt;"",1+A11,""))</f>
        <v>#REF!</v>
      </c>
      <c r="B12" s="6" t="s">
        <v>30</v>
      </c>
      <c r="C12" s="6" t="s">
        <v>11</v>
      </c>
      <c r="D12" s="22" t="s">
        <v>75</v>
      </c>
      <c r="E12" s="23" t="s">
        <v>76</v>
      </c>
      <c r="F12" s="6" t="s">
        <v>12</v>
      </c>
      <c r="G12" s="6" t="s">
        <v>13</v>
      </c>
      <c r="H12" s="6" t="s">
        <v>61</v>
      </c>
      <c r="I12" s="6" t="s">
        <v>15</v>
      </c>
      <c r="J12" s="6" t="s">
        <v>16</v>
      </c>
      <c r="K12" s="6" t="s">
        <v>63</v>
      </c>
    </row>
    <row r="13" spans="1:11" ht="60" customHeight="1" x14ac:dyDescent="0.25">
      <c r="A13" s="11" t="e">
        <f>IF(AND(#REF!="",B13&lt;&gt;""),"LEB",IF(B13&lt;&gt;"",1+A12,""))</f>
        <v>#REF!</v>
      </c>
      <c r="B13" s="6" t="s">
        <v>30</v>
      </c>
      <c r="C13" s="6" t="s">
        <v>11</v>
      </c>
      <c r="D13" s="22" t="s">
        <v>77</v>
      </c>
      <c r="E13" s="20" t="s">
        <v>78</v>
      </c>
      <c r="F13" s="6" t="s">
        <v>12</v>
      </c>
      <c r="G13" s="6" t="s">
        <v>13</v>
      </c>
      <c r="H13" s="6" t="s">
        <v>14</v>
      </c>
      <c r="I13" s="6" t="s">
        <v>15</v>
      </c>
      <c r="J13" s="6" t="s">
        <v>16</v>
      </c>
      <c r="K13" s="6" t="s">
        <v>36</v>
      </c>
    </row>
    <row r="14" spans="1:11" ht="60" customHeight="1" x14ac:dyDescent="0.25">
      <c r="A14" s="11" t="e">
        <f>IF(AND(#REF!="",B14&lt;&gt;""),"LEB",IF(B14&lt;&gt;"",1+A13,""))</f>
        <v>#REF!</v>
      </c>
      <c r="B14" s="6" t="s">
        <v>30</v>
      </c>
      <c r="C14" s="6" t="s">
        <v>11</v>
      </c>
      <c r="D14" s="22" t="s">
        <v>79</v>
      </c>
      <c r="E14" s="20" t="s">
        <v>80</v>
      </c>
      <c r="F14" s="6" t="s">
        <v>12</v>
      </c>
      <c r="G14" s="6" t="s">
        <v>13</v>
      </c>
      <c r="H14" s="6" t="s">
        <v>61</v>
      </c>
      <c r="I14" s="6" t="s">
        <v>15</v>
      </c>
      <c r="J14" s="6" t="s">
        <v>16</v>
      </c>
      <c r="K14" s="6" t="s">
        <v>36</v>
      </c>
    </row>
    <row r="15" spans="1:11" ht="60" customHeight="1" x14ac:dyDescent="0.25">
      <c r="A15" s="11" t="e">
        <f>IF(AND(#REF!="",B15&lt;&gt;""),"LEB",IF(B15&lt;&gt;"",1+A14,""))</f>
        <v>#REF!</v>
      </c>
      <c r="B15" s="6" t="s">
        <v>30</v>
      </c>
      <c r="C15" s="6" t="s">
        <v>11</v>
      </c>
      <c r="D15" s="22" t="s">
        <v>81</v>
      </c>
      <c r="E15" s="20" t="s">
        <v>82</v>
      </c>
      <c r="F15" s="6" t="s">
        <v>12</v>
      </c>
      <c r="G15" s="6" t="s">
        <v>13</v>
      </c>
      <c r="H15" s="6" t="s">
        <v>14</v>
      </c>
      <c r="I15" s="6" t="s">
        <v>15</v>
      </c>
      <c r="J15" s="6" t="s">
        <v>16</v>
      </c>
      <c r="K15" s="6" t="s">
        <v>83</v>
      </c>
    </row>
    <row r="16" spans="1:11" ht="60" customHeight="1" x14ac:dyDescent="0.25">
      <c r="A16" s="11" t="e">
        <f>IF(AND(#REF!="",B16&lt;&gt;""),"LEB",IF(B16&lt;&gt;"",1+A15,""))</f>
        <v>#REF!</v>
      </c>
      <c r="B16" s="6" t="s">
        <v>30</v>
      </c>
      <c r="C16" s="6" t="s">
        <v>11</v>
      </c>
      <c r="D16" s="22" t="s">
        <v>84</v>
      </c>
      <c r="E16" s="20" t="s">
        <v>85</v>
      </c>
      <c r="F16" s="6" t="s">
        <v>12</v>
      </c>
      <c r="G16" s="6" t="s">
        <v>13</v>
      </c>
      <c r="H16" s="6" t="s">
        <v>14</v>
      </c>
      <c r="I16" s="6" t="s">
        <v>15</v>
      </c>
      <c r="J16" s="6" t="s">
        <v>16</v>
      </c>
      <c r="K16" s="6" t="s">
        <v>83</v>
      </c>
    </row>
    <row r="17" spans="1:11" ht="60" customHeight="1" x14ac:dyDescent="0.25">
      <c r="A17" s="11" t="e">
        <f>IF(AND(#REF!="",B17&lt;&gt;""),"LEB",IF(B17&lt;&gt;"",1+A16,""))</f>
        <v>#REF!</v>
      </c>
      <c r="B17" s="6" t="s">
        <v>30</v>
      </c>
      <c r="C17" s="6" t="s">
        <v>11</v>
      </c>
      <c r="D17" s="22" t="s">
        <v>86</v>
      </c>
      <c r="E17" s="20" t="s">
        <v>87</v>
      </c>
      <c r="F17" s="6" t="s">
        <v>12</v>
      </c>
      <c r="G17" s="6" t="s">
        <v>13</v>
      </c>
      <c r="H17" s="6" t="s">
        <v>14</v>
      </c>
      <c r="I17" s="6" t="s">
        <v>15</v>
      </c>
      <c r="J17" s="6" t="s">
        <v>88</v>
      </c>
      <c r="K17" s="6" t="s">
        <v>83</v>
      </c>
    </row>
  </sheetData>
  <sheetProtection formatCells="0" formatColumns="0" formatRows="0" insertColumns="0" insertRows="0" insertHyperlinks="0" deleteColumns="0" deleteRows="0" sort="0" autoFilter="0"/>
  <mergeCells count="1">
    <mergeCell ref="B1:K3"/>
  </mergeCells>
  <printOptions horizontalCentered="1" verticalCentered="1"/>
  <pageMargins left="0.11811023622047245" right="7.874015748031496E-2" top="0.39370078740157483" bottom="0.74803149606299213" header="0" footer="0.31496062992125984"/>
  <pageSetup scale="12" orientation="landscape" horizontalDpi="4294967293" r:id="rId1"/>
  <headerFooter>
    <oddHeader>&amp;C&amp;"Arial,Negrita"&amp;26
INVENTARIO DE ACTIVOS DE INFORMACIÓN</oddHeader>
    <oddFooter>&amp;C&amp;P
&amp;RGTI-FM-08
V3</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136F6-C392-46CA-9D3F-A36B06C5A4E3}">
  <dimension ref="A1:K15"/>
  <sheetViews>
    <sheetView showGridLines="0" topLeftCell="B1" zoomScale="70" zoomScaleNormal="70" zoomScaleSheetLayoutView="10" zoomScalePageLayoutView="60" workbookViewId="0">
      <selection activeCell="B5" sqref="B5"/>
    </sheetView>
  </sheetViews>
  <sheetFormatPr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0" t="s">
        <v>29</v>
      </c>
      <c r="C1" s="80"/>
      <c r="D1" s="80"/>
      <c r="E1" s="80"/>
      <c r="F1" s="80"/>
      <c r="G1" s="80"/>
      <c r="H1" s="80"/>
      <c r="I1" s="80"/>
      <c r="J1" s="80"/>
      <c r="K1" s="80"/>
    </row>
    <row r="2" spans="1:11" x14ac:dyDescent="0.25">
      <c r="B2" s="80"/>
      <c r="C2" s="80"/>
      <c r="D2" s="80"/>
      <c r="E2" s="80"/>
      <c r="F2" s="80"/>
      <c r="G2" s="80"/>
      <c r="H2" s="80"/>
      <c r="I2" s="80"/>
      <c r="J2" s="80"/>
      <c r="K2" s="80"/>
    </row>
    <row r="3" spans="1:11" x14ac:dyDescent="0.25">
      <c r="B3" s="81"/>
      <c r="C3" s="81"/>
      <c r="D3" s="81"/>
      <c r="E3" s="81"/>
      <c r="F3" s="81"/>
      <c r="G3" s="81"/>
      <c r="H3" s="81"/>
      <c r="I3" s="81"/>
      <c r="J3" s="81"/>
      <c r="K3" s="81"/>
    </row>
    <row r="4" spans="1:11" s="10" customFormat="1" ht="50.1" customHeight="1" x14ac:dyDescent="0.25">
      <c r="A4" s="1" t="s">
        <v>54</v>
      </c>
      <c r="B4" s="1" t="s">
        <v>0</v>
      </c>
      <c r="C4" s="2" t="s">
        <v>1</v>
      </c>
      <c r="D4" s="1" t="s">
        <v>2</v>
      </c>
      <c r="E4" s="2" t="s">
        <v>3</v>
      </c>
      <c r="F4" s="3" t="s">
        <v>4</v>
      </c>
      <c r="G4" s="4" t="s">
        <v>5</v>
      </c>
      <c r="H4" s="3" t="s">
        <v>6</v>
      </c>
      <c r="I4" s="4" t="s">
        <v>7</v>
      </c>
      <c r="J4" s="5" t="s">
        <v>8</v>
      </c>
      <c r="K4" s="5" t="s">
        <v>9</v>
      </c>
    </row>
    <row r="5" spans="1:11" ht="60" customHeight="1" x14ac:dyDescent="0.25">
      <c r="A5" s="11">
        <f>IF(B5&lt;&gt;"",1,"")</f>
        <v>1</v>
      </c>
      <c r="B5" s="6" t="s">
        <v>30</v>
      </c>
      <c r="C5" s="6" t="s">
        <v>11</v>
      </c>
      <c r="D5" s="6" t="s">
        <v>89</v>
      </c>
      <c r="E5" s="24" t="s">
        <v>90</v>
      </c>
      <c r="F5" s="6" t="s">
        <v>12</v>
      </c>
      <c r="G5" s="6" t="s">
        <v>20</v>
      </c>
      <c r="H5" s="6" t="s">
        <v>61</v>
      </c>
      <c r="I5" s="6" t="s">
        <v>22</v>
      </c>
      <c r="J5" s="6" t="s">
        <v>23</v>
      </c>
      <c r="K5" s="6" t="s">
        <v>91</v>
      </c>
    </row>
    <row r="6" spans="1:11" ht="60" customHeight="1" x14ac:dyDescent="0.25">
      <c r="A6" s="11" t="e">
        <f>IF(AND(#REF!="",B6&lt;&gt;""),"LEB",IF(B6&lt;&gt;"",1+A5,""))</f>
        <v>#REF!</v>
      </c>
      <c r="B6" s="6" t="s">
        <v>30</v>
      </c>
      <c r="C6" s="6" t="s">
        <v>11</v>
      </c>
      <c r="D6" s="6" t="s">
        <v>92</v>
      </c>
      <c r="E6" s="24" t="s">
        <v>93</v>
      </c>
      <c r="F6" s="6" t="s">
        <v>12</v>
      </c>
      <c r="G6" s="6" t="s">
        <v>20</v>
      </c>
      <c r="H6" s="6" t="s">
        <v>14</v>
      </c>
      <c r="I6" s="6" t="s">
        <v>22</v>
      </c>
      <c r="J6" s="6" t="s">
        <v>23</v>
      </c>
      <c r="K6" s="6" t="s">
        <v>94</v>
      </c>
    </row>
    <row r="7" spans="1:11" ht="60" customHeight="1" x14ac:dyDescent="0.25">
      <c r="A7" s="11" t="e">
        <f>IF(AND(#REF!="",B7&lt;&gt;""),"LEB",IF(B7&lt;&gt;"",1+A6,""))</f>
        <v>#REF!</v>
      </c>
      <c r="B7" s="6" t="s">
        <v>30</v>
      </c>
      <c r="C7" s="6" t="s">
        <v>11</v>
      </c>
      <c r="D7" s="6" t="s">
        <v>95</v>
      </c>
      <c r="E7" s="24" t="s">
        <v>96</v>
      </c>
      <c r="F7" s="6" t="s">
        <v>12</v>
      </c>
      <c r="G7" s="6" t="s">
        <v>20</v>
      </c>
      <c r="H7" s="6" t="s">
        <v>61</v>
      </c>
      <c r="I7" s="6" t="s">
        <v>22</v>
      </c>
      <c r="J7" s="6" t="s">
        <v>23</v>
      </c>
      <c r="K7" s="6" t="s">
        <v>97</v>
      </c>
    </row>
    <row r="8" spans="1:11" ht="60" customHeight="1" x14ac:dyDescent="0.25">
      <c r="A8" s="11" t="e">
        <f>IF(AND(#REF!="",B8&lt;&gt;""),"LEB",IF(B8&lt;&gt;"",1+A7,""))</f>
        <v>#REF!</v>
      </c>
      <c r="B8" s="6" t="s">
        <v>30</v>
      </c>
      <c r="C8" s="6" t="s">
        <v>11</v>
      </c>
      <c r="D8" s="6" t="s">
        <v>98</v>
      </c>
      <c r="E8" s="24" t="s">
        <v>99</v>
      </c>
      <c r="F8" s="6" t="s">
        <v>12</v>
      </c>
      <c r="G8" s="6" t="s">
        <v>20</v>
      </c>
      <c r="H8" s="6" t="s">
        <v>14</v>
      </c>
      <c r="I8" s="6" t="s">
        <v>22</v>
      </c>
      <c r="J8" s="6" t="s">
        <v>23</v>
      </c>
      <c r="K8" s="6" t="s">
        <v>100</v>
      </c>
    </row>
    <row r="9" spans="1:11" ht="60" customHeight="1" x14ac:dyDescent="0.25">
      <c r="A9" s="11" t="e">
        <f>IF(AND(#REF!="",B9&lt;&gt;""),"LEB",IF(B9&lt;&gt;"",1+A8,""))</f>
        <v>#REF!</v>
      </c>
      <c r="B9" s="6" t="s">
        <v>30</v>
      </c>
      <c r="C9" s="6" t="s">
        <v>11</v>
      </c>
      <c r="D9" s="6" t="s">
        <v>101</v>
      </c>
      <c r="E9" s="24" t="s">
        <v>102</v>
      </c>
      <c r="F9" s="6" t="s">
        <v>12</v>
      </c>
      <c r="G9" s="6" t="s">
        <v>20</v>
      </c>
      <c r="H9" s="6" t="s">
        <v>61</v>
      </c>
      <c r="I9" s="6" t="s">
        <v>22</v>
      </c>
      <c r="J9" s="6" t="s">
        <v>23</v>
      </c>
      <c r="K9" s="14" t="s">
        <v>103</v>
      </c>
    </row>
    <row r="10" spans="1:11" ht="60" customHeight="1" x14ac:dyDescent="0.25">
      <c r="A10" s="11" t="e">
        <f>IF(AND(#REF!="",B10&lt;&gt;""),"LEB",IF(B10&lt;&gt;"",1+A9,""))</f>
        <v>#REF!</v>
      </c>
      <c r="B10" s="6" t="s">
        <v>30</v>
      </c>
      <c r="C10" s="6" t="s">
        <v>11</v>
      </c>
      <c r="D10" s="6" t="s">
        <v>104</v>
      </c>
      <c r="E10" s="24" t="s">
        <v>105</v>
      </c>
      <c r="F10" s="6" t="s">
        <v>12</v>
      </c>
      <c r="G10" s="6" t="s">
        <v>20</v>
      </c>
      <c r="H10" s="6" t="s">
        <v>61</v>
      </c>
      <c r="I10" s="6" t="s">
        <v>22</v>
      </c>
      <c r="J10" s="6" t="s">
        <v>23</v>
      </c>
      <c r="K10" s="28" t="s">
        <v>106</v>
      </c>
    </row>
    <row r="11" spans="1:11" ht="60" customHeight="1" x14ac:dyDescent="0.25">
      <c r="A11" s="11" t="e">
        <f>IF(AND(#REF!="",B11&lt;&gt;""),"LEB",IF(B11&lt;&gt;"",1+A10,""))</f>
        <v>#REF!</v>
      </c>
      <c r="B11" s="6" t="s">
        <v>30</v>
      </c>
      <c r="C11" s="6" t="s">
        <v>11</v>
      </c>
      <c r="D11" s="6" t="s">
        <v>107</v>
      </c>
      <c r="E11" s="24" t="s">
        <v>108</v>
      </c>
      <c r="F11" s="6" t="s">
        <v>12</v>
      </c>
      <c r="G11" s="6" t="s">
        <v>20</v>
      </c>
      <c r="H11" s="6" t="s">
        <v>61</v>
      </c>
      <c r="I11" s="6" t="s">
        <v>22</v>
      </c>
      <c r="J11" s="6" t="s">
        <v>23</v>
      </c>
      <c r="K11" s="14" t="s">
        <v>109</v>
      </c>
    </row>
    <row r="12" spans="1:11" ht="60" customHeight="1" x14ac:dyDescent="0.25">
      <c r="A12" s="11" t="e">
        <f>IF(AND(#REF!="",B12&lt;&gt;""),"LEB",IF(B12&lt;&gt;"",1+A11,""))</f>
        <v>#REF!</v>
      </c>
      <c r="B12" s="6" t="s">
        <v>30</v>
      </c>
      <c r="C12" s="6" t="s">
        <v>11</v>
      </c>
      <c r="D12" s="6" t="s">
        <v>110</v>
      </c>
      <c r="E12" s="24" t="s">
        <v>111</v>
      </c>
      <c r="F12" s="6" t="s">
        <v>12</v>
      </c>
      <c r="G12" s="6" t="s">
        <v>20</v>
      </c>
      <c r="H12" s="6" t="s">
        <v>61</v>
      </c>
      <c r="I12" s="6" t="s">
        <v>22</v>
      </c>
      <c r="J12" s="6" t="s">
        <v>23</v>
      </c>
      <c r="K12" s="14" t="s">
        <v>112</v>
      </c>
    </row>
    <row r="13" spans="1:11" ht="60" customHeight="1" x14ac:dyDescent="0.25">
      <c r="A13" s="11" t="e">
        <f>IF(AND(#REF!="",B13&lt;&gt;""),"LEB",IF(B13&lt;&gt;"",1+A12,""))</f>
        <v>#REF!</v>
      </c>
      <c r="B13" s="6" t="s">
        <v>30</v>
      </c>
      <c r="C13" s="6" t="s">
        <v>11</v>
      </c>
      <c r="D13" s="6" t="s">
        <v>113</v>
      </c>
      <c r="E13" s="24" t="s">
        <v>114</v>
      </c>
      <c r="F13" s="6" t="s">
        <v>12</v>
      </c>
      <c r="G13" s="6" t="s">
        <v>20</v>
      </c>
      <c r="H13" s="6" t="s">
        <v>61</v>
      </c>
      <c r="I13" s="6" t="s">
        <v>15</v>
      </c>
      <c r="J13" s="6" t="s">
        <v>23</v>
      </c>
      <c r="K13" s="6" t="s">
        <v>115</v>
      </c>
    </row>
    <row r="14" spans="1:11" ht="60" customHeight="1" x14ac:dyDescent="0.25">
      <c r="A14" s="11" t="e">
        <f>IF(AND(#REF!="",B14&lt;&gt;""),"LEB",IF(B14&lt;&gt;"",1+A13,""))</f>
        <v>#REF!</v>
      </c>
      <c r="B14" s="6" t="s">
        <v>30</v>
      </c>
      <c r="C14" s="6" t="s">
        <v>11</v>
      </c>
      <c r="D14" s="6" t="s">
        <v>116</v>
      </c>
      <c r="E14" s="24" t="s">
        <v>114</v>
      </c>
      <c r="F14" s="6" t="s">
        <v>12</v>
      </c>
      <c r="G14" s="6" t="s">
        <v>20</v>
      </c>
      <c r="H14" s="6" t="s">
        <v>61</v>
      </c>
      <c r="I14" s="6" t="s">
        <v>15</v>
      </c>
      <c r="J14" s="6" t="s">
        <v>23</v>
      </c>
      <c r="K14" s="6" t="s">
        <v>117</v>
      </c>
    </row>
    <row r="15" spans="1:11" ht="60" customHeight="1" x14ac:dyDescent="0.25">
      <c r="A15" s="11" t="e">
        <f>IF(AND(#REF!="",B15&lt;&gt;""),"LEB",IF(B15&lt;&gt;"",1+A14,""))</f>
        <v>#REF!</v>
      </c>
      <c r="B15" s="6" t="s">
        <v>30</v>
      </c>
      <c r="C15" s="6" t="s">
        <v>11</v>
      </c>
      <c r="D15" s="6" t="s">
        <v>118</v>
      </c>
      <c r="E15" s="24" t="s">
        <v>119</v>
      </c>
      <c r="F15" s="6" t="s">
        <v>12</v>
      </c>
      <c r="G15" s="6" t="s">
        <v>20</v>
      </c>
      <c r="H15" s="6" t="s">
        <v>61</v>
      </c>
      <c r="I15" s="6" t="s">
        <v>15</v>
      </c>
      <c r="J15" s="6" t="s">
        <v>23</v>
      </c>
      <c r="K15" s="6" t="s">
        <v>120</v>
      </c>
    </row>
  </sheetData>
  <sheetProtection formatCells="0" formatColumns="0" formatRows="0" insertColumns="0" insertRows="0" insertHyperlinks="0" deleteColumns="0" deleteRows="0" sort="0" autoFilter="0"/>
  <mergeCells count="1">
    <mergeCell ref="B1:K3"/>
  </mergeCells>
  <printOptions horizontalCentered="1" verticalCentered="1"/>
  <pageMargins left="0.11811023622047245" right="7.874015748031496E-2" top="0.39370078740157483" bottom="0.74803149606299213" header="0" footer="0.31496062992125984"/>
  <pageSetup scale="12" orientation="landscape" horizontalDpi="4294967293" r:id="rId1"/>
  <headerFooter>
    <oddHeader>&amp;C&amp;"Arial,Negrita"&amp;26
INVENTARIO DE ACTIVOS DE INFORMACIÓN</oddHeader>
    <oddFooter>&amp;C&amp;P
&amp;RGTI-FM-08
V3</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1BB48-659B-4DFB-A948-D2DF7B964871}">
  <dimension ref="A1:K15"/>
  <sheetViews>
    <sheetView showGridLines="0" topLeftCell="B1" zoomScale="70" zoomScaleNormal="70" zoomScaleSheetLayoutView="10" zoomScalePageLayoutView="60" workbookViewId="0">
      <selection activeCell="B5" sqref="B5"/>
    </sheetView>
  </sheetViews>
  <sheetFormatPr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0" t="s">
        <v>29</v>
      </c>
      <c r="C1" s="80"/>
      <c r="D1" s="80"/>
      <c r="E1" s="80"/>
      <c r="F1" s="80"/>
      <c r="G1" s="80"/>
      <c r="H1" s="80"/>
      <c r="I1" s="80"/>
      <c r="J1" s="80"/>
      <c r="K1" s="80"/>
    </row>
    <row r="2" spans="1:11" x14ac:dyDescent="0.25">
      <c r="B2" s="80"/>
      <c r="C2" s="80"/>
      <c r="D2" s="80"/>
      <c r="E2" s="80"/>
      <c r="F2" s="80"/>
      <c r="G2" s="80"/>
      <c r="H2" s="80"/>
      <c r="I2" s="80"/>
      <c r="J2" s="80"/>
      <c r="K2" s="80"/>
    </row>
    <row r="3" spans="1:11" x14ac:dyDescent="0.25">
      <c r="B3" s="81"/>
      <c r="C3" s="81"/>
      <c r="D3" s="81"/>
      <c r="E3" s="81"/>
      <c r="F3" s="81"/>
      <c r="G3" s="81"/>
      <c r="H3" s="81"/>
      <c r="I3" s="81"/>
      <c r="J3" s="81"/>
      <c r="K3" s="81"/>
    </row>
    <row r="4" spans="1:11" s="10" customFormat="1" ht="50.1" customHeight="1" x14ac:dyDescent="0.25">
      <c r="A4" s="1" t="s">
        <v>54</v>
      </c>
      <c r="B4" s="1" t="s">
        <v>0</v>
      </c>
      <c r="C4" s="2" t="s">
        <v>1</v>
      </c>
      <c r="D4" s="1" t="s">
        <v>2</v>
      </c>
      <c r="E4" s="2" t="s">
        <v>3</v>
      </c>
      <c r="F4" s="3" t="s">
        <v>4</v>
      </c>
      <c r="G4" s="4" t="s">
        <v>5</v>
      </c>
      <c r="H4" s="3" t="s">
        <v>6</v>
      </c>
      <c r="I4" s="4" t="s">
        <v>7</v>
      </c>
      <c r="J4" s="5" t="s">
        <v>8</v>
      </c>
      <c r="K4" s="5" t="s">
        <v>9</v>
      </c>
    </row>
    <row r="5" spans="1:11" ht="60" customHeight="1" x14ac:dyDescent="0.25">
      <c r="A5" s="11">
        <f>IF(B5&lt;&gt;"",1,"")</f>
        <v>1</v>
      </c>
      <c r="B5" s="6" t="s">
        <v>30</v>
      </c>
      <c r="C5" s="6" t="s">
        <v>11</v>
      </c>
      <c r="D5" s="50" t="s">
        <v>1227</v>
      </c>
      <c r="E5" s="79" t="s">
        <v>1228</v>
      </c>
      <c r="F5" s="6" t="s">
        <v>12</v>
      </c>
      <c r="G5" s="6" t="s">
        <v>20</v>
      </c>
      <c r="H5" s="6" t="s">
        <v>14</v>
      </c>
      <c r="I5" s="6" t="s">
        <v>15</v>
      </c>
      <c r="J5" s="6" t="s">
        <v>23</v>
      </c>
      <c r="K5" s="6" t="s">
        <v>1231</v>
      </c>
    </row>
    <row r="6" spans="1:11" ht="60" customHeight="1" x14ac:dyDescent="0.25">
      <c r="A6" s="11" t="e">
        <f>IF(AND(#REF!="",B6&lt;&gt;""),"LEB",IF(B6&lt;&gt;"",1+A5,""))</f>
        <v>#REF!</v>
      </c>
      <c r="B6" s="6" t="s">
        <v>30</v>
      </c>
      <c r="C6" s="6" t="s">
        <v>688</v>
      </c>
      <c r="D6" s="6" t="s">
        <v>1229</v>
      </c>
      <c r="E6" s="24" t="s">
        <v>1230</v>
      </c>
      <c r="F6" s="6" t="s">
        <v>23</v>
      </c>
      <c r="G6" s="6" t="s">
        <v>23</v>
      </c>
      <c r="H6" s="6" t="s">
        <v>23</v>
      </c>
      <c r="I6" s="6" t="s">
        <v>23</v>
      </c>
      <c r="J6" s="6" t="s">
        <v>23</v>
      </c>
      <c r="K6" s="6" t="s">
        <v>23</v>
      </c>
    </row>
    <row r="7" spans="1:11" ht="60" customHeight="1" x14ac:dyDescent="0.25">
      <c r="A7" s="11" t="e">
        <f>IF(AND(#REF!="",B7&lt;&gt;""),"LEB",IF(B7&lt;&gt;"",1+A6,""))</f>
        <v>#REF!</v>
      </c>
      <c r="B7" s="6"/>
      <c r="C7" s="6"/>
      <c r="D7" s="6"/>
      <c r="E7" s="24"/>
      <c r="F7" s="6"/>
      <c r="G7" s="6"/>
      <c r="H7" s="6"/>
      <c r="I7" s="6"/>
      <c r="J7" s="6"/>
      <c r="K7" s="6"/>
    </row>
    <row r="8" spans="1:11" ht="60" customHeight="1" x14ac:dyDescent="0.25">
      <c r="A8" s="11" t="e">
        <f>IF(AND(#REF!="",B8&lt;&gt;""),"LEB",IF(B8&lt;&gt;"",1+A7,""))</f>
        <v>#REF!</v>
      </c>
      <c r="B8" s="6"/>
      <c r="C8" s="6"/>
      <c r="D8" s="6"/>
      <c r="E8" s="24"/>
      <c r="F8" s="6"/>
      <c r="G8" s="6"/>
      <c r="H8" s="6"/>
      <c r="I8" s="6"/>
      <c r="J8" s="6"/>
      <c r="K8" s="6"/>
    </row>
    <row r="9" spans="1:11" ht="60" customHeight="1" x14ac:dyDescent="0.25">
      <c r="A9" s="11" t="e">
        <f>IF(AND(#REF!="",B9&lt;&gt;""),"LEB",IF(B9&lt;&gt;"",1+A8,""))</f>
        <v>#REF!</v>
      </c>
      <c r="B9" s="6"/>
      <c r="C9" s="6"/>
      <c r="D9" s="6"/>
      <c r="E9" s="24"/>
      <c r="F9" s="6"/>
      <c r="G9" s="6"/>
      <c r="H9" s="6"/>
      <c r="I9" s="6"/>
      <c r="J9" s="6"/>
      <c r="K9" s="14"/>
    </row>
    <row r="10" spans="1:11" ht="60" customHeight="1" x14ac:dyDescent="0.25">
      <c r="A10" s="11" t="e">
        <f>IF(AND(#REF!="",B10&lt;&gt;""),"LEB",IF(B10&lt;&gt;"",1+A9,""))</f>
        <v>#REF!</v>
      </c>
      <c r="B10" s="6"/>
      <c r="C10" s="6"/>
      <c r="D10" s="6"/>
      <c r="E10" s="24"/>
      <c r="F10" s="6"/>
      <c r="G10" s="6"/>
      <c r="H10" s="6"/>
      <c r="I10" s="6"/>
      <c r="J10" s="6"/>
      <c r="K10" s="29"/>
    </row>
    <row r="11" spans="1:11" ht="60" customHeight="1" x14ac:dyDescent="0.25">
      <c r="A11" s="11" t="e">
        <f>IF(AND(#REF!="",B11&lt;&gt;""),"LEB",IF(B11&lt;&gt;"",1+A10,""))</f>
        <v>#REF!</v>
      </c>
      <c r="B11" s="6"/>
      <c r="C11" s="6"/>
      <c r="D11" s="6"/>
      <c r="E11" s="24"/>
      <c r="F11" s="6"/>
      <c r="G11" s="6"/>
      <c r="H11" s="6"/>
      <c r="I11" s="6"/>
      <c r="J11" s="6"/>
      <c r="K11" s="14"/>
    </row>
    <row r="12" spans="1:11" ht="60" customHeight="1" x14ac:dyDescent="0.25">
      <c r="A12" s="11" t="e">
        <f>IF(AND(#REF!="",B12&lt;&gt;""),"LEB",IF(B12&lt;&gt;"",1+A11,""))</f>
        <v>#REF!</v>
      </c>
      <c r="B12" s="6"/>
      <c r="C12" s="6"/>
      <c r="D12" s="6"/>
      <c r="E12" s="24"/>
      <c r="F12" s="6"/>
      <c r="G12" s="6"/>
      <c r="H12" s="6"/>
      <c r="I12" s="6"/>
      <c r="J12" s="6"/>
      <c r="K12" s="14"/>
    </row>
    <row r="13" spans="1:11" ht="60" customHeight="1" x14ac:dyDescent="0.25">
      <c r="A13" s="11" t="e">
        <f>IF(AND(#REF!="",B13&lt;&gt;""),"LEB",IF(B13&lt;&gt;"",1+A12,""))</f>
        <v>#REF!</v>
      </c>
      <c r="B13" s="6"/>
      <c r="C13" s="6"/>
      <c r="D13" s="6"/>
      <c r="E13" s="24"/>
      <c r="F13" s="6"/>
      <c r="G13" s="6"/>
      <c r="H13" s="6"/>
      <c r="I13" s="6"/>
      <c r="J13" s="6"/>
      <c r="K13" s="6"/>
    </row>
    <row r="14" spans="1:11" ht="60" customHeight="1" x14ac:dyDescent="0.25">
      <c r="A14" s="11" t="e">
        <f>IF(AND(#REF!="",B14&lt;&gt;""),"LEB",IF(B14&lt;&gt;"",1+A13,""))</f>
        <v>#REF!</v>
      </c>
      <c r="B14" s="6"/>
      <c r="C14" s="6"/>
      <c r="D14" s="6"/>
      <c r="E14" s="24"/>
      <c r="F14" s="6"/>
      <c r="G14" s="6"/>
      <c r="H14" s="6"/>
      <c r="I14" s="6"/>
      <c r="J14" s="6"/>
      <c r="K14" s="6"/>
    </row>
    <row r="15" spans="1:11" ht="60" customHeight="1" x14ac:dyDescent="0.25">
      <c r="A15" s="11" t="e">
        <f>IF(AND(#REF!="",B15&lt;&gt;""),"LEB",IF(B15&lt;&gt;"",1+A14,""))</f>
        <v>#REF!</v>
      </c>
      <c r="B15" s="6"/>
      <c r="C15" s="6"/>
      <c r="D15" s="6"/>
      <c r="E15" s="24"/>
      <c r="F15" s="6"/>
      <c r="G15" s="6"/>
      <c r="H15" s="6"/>
      <c r="I15" s="6"/>
      <c r="J15" s="6"/>
      <c r="K15" s="6"/>
    </row>
  </sheetData>
  <sheetProtection formatCells="0" formatColumns="0" formatRows="0" insertColumns="0" insertRows="0" insertHyperlinks="0" deleteColumns="0" deleteRows="0" sort="0" autoFilter="0"/>
  <mergeCells count="1">
    <mergeCell ref="B1:K3"/>
  </mergeCells>
  <printOptions horizontalCentered="1" verticalCentered="1"/>
  <pageMargins left="0.11811023622047245" right="7.874015748031496E-2" top="0.39370078740157483" bottom="0.74803149606299213" header="0" footer="0.31496062992125984"/>
  <pageSetup scale="12" orientation="landscape" horizontalDpi="4294967293" r:id="rId1"/>
  <headerFooter>
    <oddHeader>&amp;C&amp;"Arial,Negrita"&amp;26
INVENTARIO DE ACTIVOS DE INFORMACIÓN</oddHeader>
    <oddFooter>&amp;C&amp;P
&amp;RGTI-FM-08
V3</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CFDBE-4112-4A8D-A24D-DED005CE38EC}">
  <dimension ref="A1:K106"/>
  <sheetViews>
    <sheetView showGridLines="0" topLeftCell="B1" zoomScale="70" zoomScaleNormal="70" zoomScaleSheetLayoutView="10" zoomScalePageLayoutView="60" workbookViewId="0">
      <selection activeCell="B5" sqref="B5"/>
    </sheetView>
  </sheetViews>
  <sheetFormatPr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0" t="s">
        <v>29</v>
      </c>
      <c r="C1" s="80"/>
      <c r="D1" s="80"/>
      <c r="E1" s="80"/>
      <c r="F1" s="80"/>
      <c r="G1" s="80"/>
      <c r="H1" s="80"/>
      <c r="I1" s="80"/>
      <c r="J1" s="80"/>
      <c r="K1" s="80"/>
    </row>
    <row r="2" spans="1:11" x14ac:dyDescent="0.25">
      <c r="B2" s="80"/>
      <c r="C2" s="80"/>
      <c r="D2" s="80"/>
      <c r="E2" s="80"/>
      <c r="F2" s="80"/>
      <c r="G2" s="80"/>
      <c r="H2" s="80"/>
      <c r="I2" s="80"/>
      <c r="J2" s="80"/>
      <c r="K2" s="80"/>
    </row>
    <row r="3" spans="1:11" x14ac:dyDescent="0.25">
      <c r="B3" s="81"/>
      <c r="C3" s="81"/>
      <c r="D3" s="81"/>
      <c r="E3" s="81"/>
      <c r="F3" s="81"/>
      <c r="G3" s="81"/>
      <c r="H3" s="81"/>
      <c r="I3" s="81"/>
      <c r="J3" s="81"/>
      <c r="K3" s="81"/>
    </row>
    <row r="4" spans="1:11" s="10" customFormat="1" ht="50.1" customHeight="1" x14ac:dyDescent="0.25">
      <c r="A4" s="1" t="s">
        <v>54</v>
      </c>
      <c r="B4" s="1" t="s">
        <v>0</v>
      </c>
      <c r="C4" s="2" t="s">
        <v>1</v>
      </c>
      <c r="D4" s="1" t="s">
        <v>2</v>
      </c>
      <c r="E4" s="2" t="s">
        <v>3</v>
      </c>
      <c r="F4" s="3" t="s">
        <v>4</v>
      </c>
      <c r="G4" s="4" t="s">
        <v>5</v>
      </c>
      <c r="H4" s="3" t="s">
        <v>6</v>
      </c>
      <c r="I4" s="4" t="s">
        <v>7</v>
      </c>
      <c r="J4" s="5" t="s">
        <v>8</v>
      </c>
      <c r="K4" s="5" t="s">
        <v>9</v>
      </c>
    </row>
    <row r="5" spans="1:11" ht="60" customHeight="1" x14ac:dyDescent="0.25">
      <c r="A5" s="11">
        <f>IF(B5&lt;&gt;"",1,"")</f>
        <v>1</v>
      </c>
      <c r="B5" s="6" t="s">
        <v>121</v>
      </c>
      <c r="C5" s="6" t="s">
        <v>11</v>
      </c>
      <c r="D5" s="6" t="s">
        <v>122</v>
      </c>
      <c r="E5" s="6" t="s">
        <v>123</v>
      </c>
      <c r="F5" s="6" t="s">
        <v>12</v>
      </c>
      <c r="G5" s="6" t="s">
        <v>13</v>
      </c>
      <c r="H5" s="6" t="s">
        <v>17</v>
      </c>
      <c r="I5" s="6" t="s">
        <v>23</v>
      </c>
      <c r="J5" s="6" t="s">
        <v>124</v>
      </c>
      <c r="K5" s="26" t="s">
        <v>125</v>
      </c>
    </row>
    <row r="6" spans="1:11" ht="60" customHeight="1" x14ac:dyDescent="0.25">
      <c r="A6" s="11" t="e">
        <f>IF(AND(#REF!="",B6&lt;&gt;""),"LEB",IF(B6&lt;&gt;"",1+A5,""))</f>
        <v>#REF!</v>
      </c>
      <c r="B6" s="6" t="s">
        <v>121</v>
      </c>
      <c r="C6" s="6" t="s">
        <v>11</v>
      </c>
      <c r="D6" s="6" t="s">
        <v>126</v>
      </c>
      <c r="E6" s="6" t="s">
        <v>127</v>
      </c>
      <c r="F6" s="6" t="s">
        <v>12</v>
      </c>
      <c r="G6" s="6" t="s">
        <v>13</v>
      </c>
      <c r="H6" s="6" t="s">
        <v>17</v>
      </c>
      <c r="I6" s="6" t="s">
        <v>15</v>
      </c>
      <c r="J6" s="6" t="s">
        <v>128</v>
      </c>
      <c r="K6" s="26" t="s">
        <v>129</v>
      </c>
    </row>
    <row r="7" spans="1:11" ht="60" customHeight="1" x14ac:dyDescent="0.25">
      <c r="A7" s="11" t="e">
        <f>IF(AND(#REF!="",B7&lt;&gt;""),"LEB",IF(B7&lt;&gt;"",1+A6,""))</f>
        <v>#REF!</v>
      </c>
      <c r="B7" s="6" t="s">
        <v>121</v>
      </c>
      <c r="C7" s="6" t="s">
        <v>11</v>
      </c>
      <c r="D7" s="6" t="s">
        <v>130</v>
      </c>
      <c r="E7" s="6" t="s">
        <v>131</v>
      </c>
      <c r="F7" s="6" t="s">
        <v>12</v>
      </c>
      <c r="G7" s="6" t="s">
        <v>13</v>
      </c>
      <c r="H7" s="6" t="s">
        <v>17</v>
      </c>
      <c r="I7" s="6" t="s">
        <v>15</v>
      </c>
      <c r="J7" s="6" t="s">
        <v>128</v>
      </c>
      <c r="K7" s="26" t="s">
        <v>132</v>
      </c>
    </row>
    <row r="8" spans="1:11" ht="60" customHeight="1" x14ac:dyDescent="0.25">
      <c r="A8" s="11" t="e">
        <f>IF(AND(#REF!="",B8&lt;&gt;""),"LEB",IF(B8&lt;&gt;"",1+A7,""))</f>
        <v>#REF!</v>
      </c>
      <c r="B8" s="6" t="s">
        <v>121</v>
      </c>
      <c r="C8" s="6" t="s">
        <v>11</v>
      </c>
      <c r="D8" s="6" t="s">
        <v>134</v>
      </c>
      <c r="E8" s="6" t="s">
        <v>135</v>
      </c>
      <c r="F8" s="6" t="s">
        <v>12</v>
      </c>
      <c r="G8" s="6" t="s">
        <v>13</v>
      </c>
      <c r="H8" s="6" t="s">
        <v>17</v>
      </c>
      <c r="I8" s="6" t="s">
        <v>15</v>
      </c>
      <c r="J8" s="6" t="s">
        <v>128</v>
      </c>
      <c r="K8" s="26" t="s">
        <v>129</v>
      </c>
    </row>
    <row r="9" spans="1:11" ht="60" customHeight="1" x14ac:dyDescent="0.25">
      <c r="A9" s="11" t="e">
        <f>IF(AND(#REF!="",B9&lt;&gt;""),"LEB",IF(B9&lt;&gt;"",1+A8,""))</f>
        <v>#REF!</v>
      </c>
      <c r="B9" s="6" t="s">
        <v>121</v>
      </c>
      <c r="C9" s="6" t="s">
        <v>11</v>
      </c>
      <c r="D9" s="6" t="s">
        <v>136</v>
      </c>
      <c r="E9" s="6" t="s">
        <v>137</v>
      </c>
      <c r="F9" s="6" t="s">
        <v>12</v>
      </c>
      <c r="G9" s="6" t="s">
        <v>13</v>
      </c>
      <c r="H9" s="6" t="s">
        <v>17</v>
      </c>
      <c r="I9" s="6" t="s">
        <v>15</v>
      </c>
      <c r="J9" s="6" t="s">
        <v>128</v>
      </c>
      <c r="K9" s="26" t="s">
        <v>129</v>
      </c>
    </row>
    <row r="10" spans="1:11" ht="60" customHeight="1" x14ac:dyDescent="0.25">
      <c r="A10" s="11" t="e">
        <f>IF(AND(#REF!="",B10&lt;&gt;""),"LEB",IF(B10&lt;&gt;"",1+A9,""))</f>
        <v>#REF!</v>
      </c>
      <c r="B10" s="6" t="s">
        <v>121</v>
      </c>
      <c r="C10" s="6" t="s">
        <v>11</v>
      </c>
      <c r="D10" s="6" t="s">
        <v>138</v>
      </c>
      <c r="E10" s="6" t="s">
        <v>139</v>
      </c>
      <c r="F10" s="6" t="s">
        <v>12</v>
      </c>
      <c r="G10" s="6" t="s">
        <v>13</v>
      </c>
      <c r="H10" s="6" t="s">
        <v>17</v>
      </c>
      <c r="I10" s="6" t="s">
        <v>15</v>
      </c>
      <c r="J10" s="6" t="s">
        <v>128</v>
      </c>
      <c r="K10" s="26" t="s">
        <v>129</v>
      </c>
    </row>
    <row r="11" spans="1:11" ht="60" customHeight="1" x14ac:dyDescent="0.25">
      <c r="A11" s="11" t="e">
        <f>IF(AND(#REF!="",B11&lt;&gt;""),"LEB",IF(B11&lt;&gt;"",1+A10,""))</f>
        <v>#REF!</v>
      </c>
      <c r="B11" s="6" t="s">
        <v>121</v>
      </c>
      <c r="C11" s="6" t="s">
        <v>11</v>
      </c>
      <c r="D11" s="6" t="s">
        <v>141</v>
      </c>
      <c r="E11" s="6" t="s">
        <v>142</v>
      </c>
      <c r="F11" s="6" t="s">
        <v>12</v>
      </c>
      <c r="G11" s="6" t="s">
        <v>20</v>
      </c>
      <c r="H11" s="6" t="s">
        <v>140</v>
      </c>
      <c r="I11" s="6" t="s">
        <v>22</v>
      </c>
      <c r="J11" s="6" t="s">
        <v>143</v>
      </c>
      <c r="K11" s="14" t="s">
        <v>58</v>
      </c>
    </row>
    <row r="12" spans="1:11" ht="60" customHeight="1" x14ac:dyDescent="0.25">
      <c r="A12" s="11" t="e">
        <f>IF(AND(#REF!="",B12&lt;&gt;""),"LEB",IF(B12&lt;&gt;"",1+A11,""))</f>
        <v>#REF!</v>
      </c>
      <c r="B12" s="6" t="s">
        <v>121</v>
      </c>
      <c r="C12" s="6" t="s">
        <v>11</v>
      </c>
      <c r="D12" s="6" t="s">
        <v>144</v>
      </c>
      <c r="E12" s="6" t="s">
        <v>145</v>
      </c>
      <c r="F12" s="6" t="s">
        <v>12</v>
      </c>
      <c r="G12" s="6" t="s">
        <v>20</v>
      </c>
      <c r="H12" s="6" t="s">
        <v>14</v>
      </c>
      <c r="I12" s="6" t="s">
        <v>15</v>
      </c>
      <c r="J12" s="6" t="s">
        <v>146</v>
      </c>
      <c r="K12" s="14" t="s">
        <v>58</v>
      </c>
    </row>
    <row r="13" spans="1:11" ht="60" customHeight="1" x14ac:dyDescent="0.25">
      <c r="A13" s="11" t="e">
        <f>IF(AND(#REF!="",B13&lt;&gt;""),"LEB",IF(B13&lt;&gt;"",1+A12,""))</f>
        <v>#REF!</v>
      </c>
      <c r="B13" s="6" t="s">
        <v>121</v>
      </c>
      <c r="C13" s="6" t="s">
        <v>11</v>
      </c>
      <c r="D13" s="6" t="s">
        <v>147</v>
      </c>
      <c r="E13" s="6" t="s">
        <v>148</v>
      </c>
      <c r="F13" s="6" t="s">
        <v>12</v>
      </c>
      <c r="G13" s="6" t="s">
        <v>20</v>
      </c>
      <c r="H13" s="6" t="s">
        <v>14</v>
      </c>
      <c r="I13" s="6" t="s">
        <v>15</v>
      </c>
      <c r="J13" s="6" t="s">
        <v>58</v>
      </c>
      <c r="K13" s="26" t="s">
        <v>149</v>
      </c>
    </row>
    <row r="14" spans="1:11" ht="60" customHeight="1" x14ac:dyDescent="0.25">
      <c r="A14" s="11" t="e">
        <f>IF(AND(#REF!="",B14&lt;&gt;""),"LEB",IF(B14&lt;&gt;"",1+A13,""))</f>
        <v>#REF!</v>
      </c>
      <c r="B14" s="6" t="s">
        <v>121</v>
      </c>
      <c r="C14" s="6" t="s">
        <v>11</v>
      </c>
      <c r="D14" s="6" t="s">
        <v>151</v>
      </c>
      <c r="E14" s="6" t="s">
        <v>152</v>
      </c>
      <c r="F14" s="6" t="s">
        <v>12</v>
      </c>
      <c r="G14" s="6" t="s">
        <v>27</v>
      </c>
      <c r="H14" s="6" t="s">
        <v>133</v>
      </c>
      <c r="I14" s="6" t="s">
        <v>15</v>
      </c>
      <c r="J14" s="6" t="s">
        <v>153</v>
      </c>
      <c r="K14" s="26" t="s">
        <v>58</v>
      </c>
    </row>
    <row r="15" spans="1:11" ht="60" customHeight="1" x14ac:dyDescent="0.25">
      <c r="A15" s="11" t="e">
        <f>IF(AND(#REF!="",B15&lt;&gt;""),"LEB",IF(B15&lt;&gt;"",1+A14,""))</f>
        <v>#REF!</v>
      </c>
      <c r="B15" s="6" t="s">
        <v>121</v>
      </c>
      <c r="C15" s="6" t="s">
        <v>25</v>
      </c>
      <c r="D15" s="6" t="s">
        <v>154</v>
      </c>
      <c r="E15" s="6" t="s">
        <v>865</v>
      </c>
      <c r="F15" s="6" t="s">
        <v>23</v>
      </c>
      <c r="G15" s="6" t="s">
        <v>27</v>
      </c>
      <c r="H15" s="6" t="s">
        <v>23</v>
      </c>
      <c r="I15" s="6" t="s">
        <v>23</v>
      </c>
      <c r="J15" s="6" t="s">
        <v>122</v>
      </c>
      <c r="K15" s="26" t="s">
        <v>58</v>
      </c>
    </row>
    <row r="16" spans="1:11" ht="60" customHeight="1" x14ac:dyDescent="0.25">
      <c r="B16" s="6" t="s">
        <v>121</v>
      </c>
      <c r="C16" s="6" t="s">
        <v>25</v>
      </c>
      <c r="D16" s="6" t="s">
        <v>154</v>
      </c>
      <c r="E16" s="6" t="s">
        <v>865</v>
      </c>
      <c r="F16" s="6" t="s">
        <v>23</v>
      </c>
      <c r="G16" s="6" t="s">
        <v>27</v>
      </c>
      <c r="H16" s="6" t="s">
        <v>23</v>
      </c>
      <c r="I16" s="6" t="s">
        <v>23</v>
      </c>
      <c r="J16" s="6" t="s">
        <v>122</v>
      </c>
      <c r="K16" s="26" t="s">
        <v>58</v>
      </c>
    </row>
    <row r="17" spans="2:11" ht="60" customHeight="1" x14ac:dyDescent="0.25">
      <c r="B17" s="6" t="s">
        <v>121</v>
      </c>
      <c r="C17" s="6" t="s">
        <v>25</v>
      </c>
      <c r="D17" s="6" t="s">
        <v>154</v>
      </c>
      <c r="E17" s="6" t="s">
        <v>865</v>
      </c>
      <c r="F17" s="6" t="s">
        <v>23</v>
      </c>
      <c r="G17" s="6" t="s">
        <v>27</v>
      </c>
      <c r="H17" s="6" t="s">
        <v>23</v>
      </c>
      <c r="I17" s="6" t="s">
        <v>23</v>
      </c>
      <c r="J17" s="6" t="s">
        <v>122</v>
      </c>
      <c r="K17" s="26" t="s">
        <v>58</v>
      </c>
    </row>
    <row r="18" spans="2:11" ht="60" customHeight="1" x14ac:dyDescent="0.25">
      <c r="B18" s="6" t="s">
        <v>121</v>
      </c>
      <c r="C18" s="6" t="s">
        <v>25</v>
      </c>
      <c r="D18" s="6" t="s">
        <v>154</v>
      </c>
      <c r="E18" s="6" t="s">
        <v>865</v>
      </c>
      <c r="F18" s="6" t="s">
        <v>23</v>
      </c>
      <c r="G18" s="6" t="s">
        <v>27</v>
      </c>
      <c r="H18" s="6" t="s">
        <v>23</v>
      </c>
      <c r="I18" s="6" t="s">
        <v>23</v>
      </c>
      <c r="J18" s="6" t="s">
        <v>122</v>
      </c>
      <c r="K18" s="26" t="s">
        <v>58</v>
      </c>
    </row>
    <row r="19" spans="2:11" ht="60" customHeight="1" x14ac:dyDescent="0.25">
      <c r="B19" s="6" t="s">
        <v>121</v>
      </c>
      <c r="C19" s="6" t="s">
        <v>25</v>
      </c>
      <c r="D19" s="6" t="s">
        <v>154</v>
      </c>
      <c r="E19" s="6" t="s">
        <v>866</v>
      </c>
      <c r="F19" s="6" t="s">
        <v>23</v>
      </c>
      <c r="G19" s="6" t="s">
        <v>27</v>
      </c>
      <c r="H19" s="6" t="s">
        <v>23</v>
      </c>
      <c r="I19" s="6" t="s">
        <v>23</v>
      </c>
      <c r="J19" s="6" t="s">
        <v>122</v>
      </c>
      <c r="K19" s="26" t="s">
        <v>58</v>
      </c>
    </row>
    <row r="20" spans="2:11" ht="60" customHeight="1" x14ac:dyDescent="0.25">
      <c r="B20" s="6" t="s">
        <v>121</v>
      </c>
      <c r="C20" s="6" t="s">
        <v>25</v>
      </c>
      <c r="D20" s="6" t="s">
        <v>155</v>
      </c>
      <c r="E20" s="6" t="s">
        <v>867</v>
      </c>
      <c r="F20" s="6" t="s">
        <v>23</v>
      </c>
      <c r="G20" s="6" t="s">
        <v>27</v>
      </c>
      <c r="H20" s="6" t="s">
        <v>23</v>
      </c>
      <c r="I20" s="6" t="s">
        <v>23</v>
      </c>
      <c r="J20" s="6" t="s">
        <v>122</v>
      </c>
      <c r="K20" s="26" t="s">
        <v>58</v>
      </c>
    </row>
    <row r="21" spans="2:11" ht="60" customHeight="1" x14ac:dyDescent="0.25">
      <c r="B21" s="6" t="s">
        <v>121</v>
      </c>
      <c r="C21" s="6" t="s">
        <v>25</v>
      </c>
      <c r="D21" s="6" t="s">
        <v>154</v>
      </c>
      <c r="E21" s="6" t="s">
        <v>868</v>
      </c>
      <c r="F21" s="6" t="s">
        <v>23</v>
      </c>
      <c r="G21" s="6" t="s">
        <v>27</v>
      </c>
      <c r="H21" s="6" t="s">
        <v>23</v>
      </c>
      <c r="I21" s="6" t="s">
        <v>23</v>
      </c>
      <c r="J21" s="6" t="s">
        <v>122</v>
      </c>
      <c r="K21" s="26" t="s">
        <v>58</v>
      </c>
    </row>
    <row r="22" spans="2:11" ht="60" customHeight="1" x14ac:dyDescent="0.25">
      <c r="B22" s="6" t="s">
        <v>121</v>
      </c>
      <c r="C22" s="6" t="s">
        <v>25</v>
      </c>
      <c r="D22" s="6" t="s">
        <v>154</v>
      </c>
      <c r="E22" s="6" t="s">
        <v>869</v>
      </c>
      <c r="F22" s="6" t="s">
        <v>23</v>
      </c>
      <c r="G22" s="6" t="s">
        <v>27</v>
      </c>
      <c r="H22" s="6" t="s">
        <v>23</v>
      </c>
      <c r="I22" s="6" t="s">
        <v>23</v>
      </c>
      <c r="J22" s="6" t="s">
        <v>122</v>
      </c>
      <c r="K22" s="26" t="s">
        <v>58</v>
      </c>
    </row>
    <row r="23" spans="2:11" ht="60" customHeight="1" x14ac:dyDescent="0.25">
      <c r="B23" s="6" t="s">
        <v>121</v>
      </c>
      <c r="C23" s="6" t="s">
        <v>25</v>
      </c>
      <c r="D23" s="6" t="s">
        <v>154</v>
      </c>
      <c r="E23" s="6" t="s">
        <v>870</v>
      </c>
      <c r="F23" s="6" t="s">
        <v>23</v>
      </c>
      <c r="G23" s="6" t="s">
        <v>27</v>
      </c>
      <c r="H23" s="6" t="s">
        <v>23</v>
      </c>
      <c r="I23" s="6" t="s">
        <v>23</v>
      </c>
      <c r="J23" s="6" t="s">
        <v>122</v>
      </c>
      <c r="K23" s="26" t="s">
        <v>58</v>
      </c>
    </row>
    <row r="24" spans="2:11" ht="60" customHeight="1" x14ac:dyDescent="0.25">
      <c r="B24" s="6" t="s">
        <v>121</v>
      </c>
      <c r="C24" s="6" t="s">
        <v>25</v>
      </c>
      <c r="D24" s="6" t="s">
        <v>154</v>
      </c>
      <c r="E24" s="6" t="s">
        <v>871</v>
      </c>
      <c r="F24" s="6" t="s">
        <v>23</v>
      </c>
      <c r="G24" s="6" t="s">
        <v>27</v>
      </c>
      <c r="H24" s="6" t="s">
        <v>23</v>
      </c>
      <c r="I24" s="6" t="s">
        <v>23</v>
      </c>
      <c r="J24" s="6" t="s">
        <v>122</v>
      </c>
      <c r="K24" s="26" t="s">
        <v>58</v>
      </c>
    </row>
    <row r="25" spans="2:11" ht="60" customHeight="1" x14ac:dyDescent="0.25">
      <c r="B25" s="6" t="s">
        <v>121</v>
      </c>
      <c r="C25" s="6" t="s">
        <v>25</v>
      </c>
      <c r="D25" s="6" t="s">
        <v>154</v>
      </c>
      <c r="E25" s="6" t="s">
        <v>872</v>
      </c>
      <c r="F25" s="6" t="s">
        <v>23</v>
      </c>
      <c r="G25" s="6" t="s">
        <v>27</v>
      </c>
      <c r="H25" s="6" t="s">
        <v>23</v>
      </c>
      <c r="I25" s="6" t="s">
        <v>23</v>
      </c>
      <c r="J25" s="6" t="s">
        <v>122</v>
      </c>
      <c r="K25" s="26" t="s">
        <v>58</v>
      </c>
    </row>
    <row r="26" spans="2:11" ht="60" customHeight="1" x14ac:dyDescent="0.25">
      <c r="B26" s="6" t="s">
        <v>121</v>
      </c>
      <c r="C26" s="6" t="s">
        <v>25</v>
      </c>
      <c r="D26" s="6" t="s">
        <v>154</v>
      </c>
      <c r="E26" s="6" t="s">
        <v>873</v>
      </c>
      <c r="F26" s="6" t="s">
        <v>23</v>
      </c>
      <c r="G26" s="6" t="s">
        <v>27</v>
      </c>
      <c r="H26" s="6" t="s">
        <v>23</v>
      </c>
      <c r="I26" s="6" t="s">
        <v>23</v>
      </c>
      <c r="J26" s="6" t="s">
        <v>122</v>
      </c>
      <c r="K26" s="26" t="s">
        <v>58</v>
      </c>
    </row>
    <row r="27" spans="2:11" ht="60" customHeight="1" x14ac:dyDescent="0.25">
      <c r="B27" s="6" t="s">
        <v>121</v>
      </c>
      <c r="C27" s="6" t="s">
        <v>25</v>
      </c>
      <c r="D27" s="6" t="s">
        <v>156</v>
      </c>
      <c r="E27" s="6" t="s">
        <v>735</v>
      </c>
      <c r="F27" s="6" t="s">
        <v>23</v>
      </c>
      <c r="G27" s="6" t="s">
        <v>27</v>
      </c>
      <c r="H27" s="6" t="s">
        <v>23</v>
      </c>
      <c r="I27" s="6" t="s">
        <v>23</v>
      </c>
      <c r="J27" s="6" t="s">
        <v>122</v>
      </c>
      <c r="K27" s="26" t="s">
        <v>58</v>
      </c>
    </row>
    <row r="28" spans="2:11" ht="60" customHeight="1" x14ac:dyDescent="0.25">
      <c r="B28" s="6" t="s">
        <v>121</v>
      </c>
      <c r="C28" s="6" t="s">
        <v>25</v>
      </c>
      <c r="D28" s="6" t="s">
        <v>157</v>
      </c>
      <c r="E28" s="6" t="s">
        <v>874</v>
      </c>
      <c r="F28" s="6" t="s">
        <v>23</v>
      </c>
      <c r="G28" s="6" t="s">
        <v>27</v>
      </c>
      <c r="H28" s="6" t="s">
        <v>23</v>
      </c>
      <c r="I28" s="6" t="s">
        <v>23</v>
      </c>
      <c r="J28" s="6" t="s">
        <v>122</v>
      </c>
      <c r="K28" s="26" t="s">
        <v>58</v>
      </c>
    </row>
    <row r="29" spans="2:11" ht="60" customHeight="1" x14ac:dyDescent="0.25">
      <c r="B29" s="6" t="s">
        <v>121</v>
      </c>
      <c r="C29" s="6" t="s">
        <v>25</v>
      </c>
      <c r="D29" s="6" t="s">
        <v>154</v>
      </c>
      <c r="E29" s="6" t="s">
        <v>875</v>
      </c>
      <c r="F29" s="6" t="s">
        <v>23</v>
      </c>
      <c r="G29" s="6" t="s">
        <v>27</v>
      </c>
      <c r="H29" s="6" t="s">
        <v>23</v>
      </c>
      <c r="I29" s="6" t="s">
        <v>23</v>
      </c>
      <c r="J29" s="6" t="s">
        <v>122</v>
      </c>
      <c r="K29" s="26" t="s">
        <v>58</v>
      </c>
    </row>
    <row r="30" spans="2:11" ht="60" customHeight="1" x14ac:dyDescent="0.25">
      <c r="B30" s="6" t="s">
        <v>121</v>
      </c>
      <c r="C30" s="6" t="s">
        <v>25</v>
      </c>
      <c r="D30" s="6" t="s">
        <v>154</v>
      </c>
      <c r="E30" s="6" t="s">
        <v>876</v>
      </c>
      <c r="F30" s="6" t="s">
        <v>23</v>
      </c>
      <c r="G30" s="6" t="s">
        <v>27</v>
      </c>
      <c r="H30" s="6" t="s">
        <v>23</v>
      </c>
      <c r="I30" s="6" t="s">
        <v>23</v>
      </c>
      <c r="J30" s="6" t="s">
        <v>122</v>
      </c>
      <c r="K30" s="26" t="s">
        <v>58</v>
      </c>
    </row>
    <row r="31" spans="2:11" ht="60" customHeight="1" x14ac:dyDescent="0.25">
      <c r="B31" s="6" t="s">
        <v>121</v>
      </c>
      <c r="C31" s="6" t="s">
        <v>25</v>
      </c>
      <c r="D31" s="6" t="s">
        <v>157</v>
      </c>
      <c r="E31" s="6" t="s">
        <v>865</v>
      </c>
      <c r="F31" s="6" t="s">
        <v>23</v>
      </c>
      <c r="G31" s="6" t="s">
        <v>27</v>
      </c>
      <c r="H31" s="6" t="s">
        <v>23</v>
      </c>
      <c r="I31" s="6" t="s">
        <v>23</v>
      </c>
      <c r="J31" s="6" t="s">
        <v>122</v>
      </c>
      <c r="K31" s="26" t="s">
        <v>58</v>
      </c>
    </row>
    <row r="32" spans="2:11" ht="60" customHeight="1" x14ac:dyDescent="0.25">
      <c r="B32" s="6" t="s">
        <v>121</v>
      </c>
      <c r="C32" s="6" t="s">
        <v>25</v>
      </c>
      <c r="D32" s="6" t="s">
        <v>154</v>
      </c>
      <c r="E32" s="6" t="s">
        <v>865</v>
      </c>
      <c r="F32" s="6" t="s">
        <v>23</v>
      </c>
      <c r="G32" s="6" t="s">
        <v>27</v>
      </c>
      <c r="H32" s="6" t="s">
        <v>23</v>
      </c>
      <c r="I32" s="6" t="s">
        <v>23</v>
      </c>
      <c r="J32" s="6" t="s">
        <v>122</v>
      </c>
      <c r="K32" s="26" t="s">
        <v>58</v>
      </c>
    </row>
    <row r="33" spans="2:11" ht="60" customHeight="1" x14ac:dyDescent="0.25">
      <c r="B33" s="6" t="s">
        <v>121</v>
      </c>
      <c r="C33" s="6" t="s">
        <v>25</v>
      </c>
      <c r="D33" s="6" t="s">
        <v>154</v>
      </c>
      <c r="E33" s="6" t="s">
        <v>877</v>
      </c>
      <c r="F33" s="6" t="s">
        <v>23</v>
      </c>
      <c r="G33" s="6" t="s">
        <v>27</v>
      </c>
      <c r="H33" s="6" t="s">
        <v>23</v>
      </c>
      <c r="I33" s="6" t="s">
        <v>23</v>
      </c>
      <c r="J33" s="6" t="s">
        <v>122</v>
      </c>
      <c r="K33" s="26" t="s">
        <v>58</v>
      </c>
    </row>
    <row r="34" spans="2:11" ht="60" customHeight="1" x14ac:dyDescent="0.25">
      <c r="B34" s="6" t="s">
        <v>121</v>
      </c>
      <c r="C34" s="6" t="s">
        <v>25</v>
      </c>
      <c r="D34" s="6" t="s">
        <v>158</v>
      </c>
      <c r="E34" s="6" t="s">
        <v>865</v>
      </c>
      <c r="F34" s="6" t="s">
        <v>23</v>
      </c>
      <c r="G34" s="6" t="s">
        <v>27</v>
      </c>
      <c r="H34" s="6" t="s">
        <v>23</v>
      </c>
      <c r="I34" s="6" t="s">
        <v>23</v>
      </c>
      <c r="J34" s="6" t="s">
        <v>122</v>
      </c>
      <c r="K34" s="26" t="s">
        <v>58</v>
      </c>
    </row>
    <row r="35" spans="2:11" ht="60" customHeight="1" x14ac:dyDescent="0.25">
      <c r="B35" s="6" t="s">
        <v>121</v>
      </c>
      <c r="C35" s="6" t="s">
        <v>25</v>
      </c>
      <c r="D35" s="6" t="s">
        <v>154</v>
      </c>
      <c r="E35" s="6" t="s">
        <v>877</v>
      </c>
      <c r="F35" s="6" t="s">
        <v>23</v>
      </c>
      <c r="G35" s="6" t="s">
        <v>27</v>
      </c>
      <c r="H35" s="6" t="s">
        <v>23</v>
      </c>
      <c r="I35" s="6" t="s">
        <v>23</v>
      </c>
      <c r="J35" s="6" t="s">
        <v>122</v>
      </c>
      <c r="K35" s="26" t="s">
        <v>58</v>
      </c>
    </row>
    <row r="36" spans="2:11" ht="60" customHeight="1" x14ac:dyDescent="0.25">
      <c r="B36" s="6" t="s">
        <v>121</v>
      </c>
      <c r="C36" s="6" t="s">
        <v>25</v>
      </c>
      <c r="D36" s="6" t="s">
        <v>154</v>
      </c>
      <c r="E36" s="6" t="s">
        <v>877</v>
      </c>
      <c r="F36" s="6" t="s">
        <v>23</v>
      </c>
      <c r="G36" s="6" t="s">
        <v>27</v>
      </c>
      <c r="H36" s="6" t="s">
        <v>23</v>
      </c>
      <c r="I36" s="6" t="s">
        <v>23</v>
      </c>
      <c r="J36" s="6" t="s">
        <v>122</v>
      </c>
      <c r="K36" s="26" t="s">
        <v>58</v>
      </c>
    </row>
    <row r="37" spans="2:11" ht="60" customHeight="1" x14ac:dyDescent="0.25">
      <c r="B37" s="6" t="s">
        <v>121</v>
      </c>
      <c r="C37" s="6" t="s">
        <v>25</v>
      </c>
      <c r="D37" s="6" t="s">
        <v>158</v>
      </c>
      <c r="E37" s="6" t="s">
        <v>865</v>
      </c>
      <c r="F37" s="6" t="s">
        <v>23</v>
      </c>
      <c r="G37" s="6" t="s">
        <v>27</v>
      </c>
      <c r="H37" s="6" t="s">
        <v>23</v>
      </c>
      <c r="I37" s="6" t="s">
        <v>23</v>
      </c>
      <c r="J37" s="6" t="s">
        <v>122</v>
      </c>
      <c r="K37" s="26" t="s">
        <v>58</v>
      </c>
    </row>
    <row r="38" spans="2:11" ht="60" customHeight="1" x14ac:dyDescent="0.25">
      <c r="B38" s="6" t="s">
        <v>121</v>
      </c>
      <c r="C38" s="6" t="s">
        <v>25</v>
      </c>
      <c r="D38" s="6" t="s">
        <v>154</v>
      </c>
      <c r="E38" s="6" t="s">
        <v>865</v>
      </c>
      <c r="F38" s="6" t="s">
        <v>23</v>
      </c>
      <c r="G38" s="6" t="s">
        <v>27</v>
      </c>
      <c r="H38" s="6" t="s">
        <v>23</v>
      </c>
      <c r="I38" s="6" t="s">
        <v>23</v>
      </c>
      <c r="J38" s="6" t="s">
        <v>122</v>
      </c>
      <c r="K38" s="26" t="s">
        <v>58</v>
      </c>
    </row>
    <row r="39" spans="2:11" ht="60" customHeight="1" x14ac:dyDescent="0.25">
      <c r="B39" s="6" t="s">
        <v>121</v>
      </c>
      <c r="C39" s="6" t="s">
        <v>25</v>
      </c>
      <c r="D39" s="6" t="s">
        <v>154</v>
      </c>
      <c r="E39" s="6" t="s">
        <v>865</v>
      </c>
      <c r="F39" s="6" t="s">
        <v>23</v>
      </c>
      <c r="G39" s="6" t="s">
        <v>27</v>
      </c>
      <c r="H39" s="6" t="s">
        <v>23</v>
      </c>
      <c r="I39" s="6" t="s">
        <v>23</v>
      </c>
      <c r="J39" s="6" t="s">
        <v>122</v>
      </c>
      <c r="K39" s="26" t="s">
        <v>58</v>
      </c>
    </row>
    <row r="40" spans="2:11" ht="60" customHeight="1" x14ac:dyDescent="0.25">
      <c r="B40" s="6" t="s">
        <v>121</v>
      </c>
      <c r="C40" s="6" t="s">
        <v>25</v>
      </c>
      <c r="D40" s="6" t="s">
        <v>159</v>
      </c>
      <c r="E40" s="6" t="s">
        <v>752</v>
      </c>
      <c r="F40" s="6" t="s">
        <v>23</v>
      </c>
      <c r="G40" s="6" t="s">
        <v>27</v>
      </c>
      <c r="H40" s="6" t="s">
        <v>23</v>
      </c>
      <c r="I40" s="6" t="s">
        <v>23</v>
      </c>
      <c r="J40" s="6" t="s">
        <v>122</v>
      </c>
      <c r="K40" s="26" t="s">
        <v>58</v>
      </c>
    </row>
    <row r="41" spans="2:11" ht="60" customHeight="1" x14ac:dyDescent="0.25">
      <c r="B41" s="6" t="s">
        <v>121</v>
      </c>
      <c r="C41" s="6" t="s">
        <v>11</v>
      </c>
      <c r="D41" s="6" t="s">
        <v>160</v>
      </c>
      <c r="E41" s="6" t="s">
        <v>161</v>
      </c>
      <c r="F41" s="6" t="s">
        <v>12</v>
      </c>
      <c r="G41" s="6" t="s">
        <v>20</v>
      </c>
      <c r="H41" s="6" t="s">
        <v>14</v>
      </c>
      <c r="I41" s="6" t="s">
        <v>22</v>
      </c>
      <c r="J41" s="6" t="s">
        <v>58</v>
      </c>
      <c r="K41" s="14" t="s">
        <v>162</v>
      </c>
    </row>
    <row r="42" spans="2:11" ht="60" customHeight="1" x14ac:dyDescent="0.25">
      <c r="B42" s="6" t="s">
        <v>121</v>
      </c>
      <c r="C42" s="6" t="s">
        <v>11</v>
      </c>
      <c r="D42" s="6" t="s">
        <v>163</v>
      </c>
      <c r="E42" s="6" t="s">
        <v>164</v>
      </c>
      <c r="F42" s="6" t="s">
        <v>12</v>
      </c>
      <c r="G42" s="6" t="s">
        <v>20</v>
      </c>
      <c r="H42" s="6" t="s">
        <v>14</v>
      </c>
      <c r="I42" s="6" t="s">
        <v>22</v>
      </c>
      <c r="J42" s="6" t="s">
        <v>58</v>
      </c>
      <c r="K42" s="14" t="s">
        <v>162</v>
      </c>
    </row>
    <row r="43" spans="2:11" ht="60" customHeight="1" x14ac:dyDescent="0.25">
      <c r="B43" s="6" t="s">
        <v>121</v>
      </c>
      <c r="C43" s="6" t="s">
        <v>11</v>
      </c>
      <c r="D43" s="6" t="s">
        <v>165</v>
      </c>
      <c r="E43" s="6" t="s">
        <v>166</v>
      </c>
      <c r="F43" s="6" t="s">
        <v>12</v>
      </c>
      <c r="G43" s="6" t="s">
        <v>20</v>
      </c>
      <c r="H43" s="6" t="s">
        <v>14</v>
      </c>
      <c r="I43" s="6" t="s">
        <v>22</v>
      </c>
      <c r="J43" s="6" t="s">
        <v>58</v>
      </c>
      <c r="K43" s="14" t="s">
        <v>162</v>
      </c>
    </row>
    <row r="44" spans="2:11" ht="60" customHeight="1" x14ac:dyDescent="0.25">
      <c r="B44" s="6" t="s">
        <v>121</v>
      </c>
      <c r="C44" s="6" t="s">
        <v>11</v>
      </c>
      <c r="D44" s="6" t="s">
        <v>167</v>
      </c>
      <c r="E44" s="6" t="s">
        <v>168</v>
      </c>
      <c r="F44" s="6" t="s">
        <v>12</v>
      </c>
      <c r="G44" s="6" t="s">
        <v>20</v>
      </c>
      <c r="H44" s="6" t="s">
        <v>14</v>
      </c>
      <c r="I44" s="6" t="s">
        <v>22</v>
      </c>
      <c r="J44" s="6" t="s">
        <v>58</v>
      </c>
      <c r="K44" s="14" t="s">
        <v>162</v>
      </c>
    </row>
    <row r="45" spans="2:11" ht="60" customHeight="1" x14ac:dyDescent="0.25">
      <c r="B45" s="6" t="s">
        <v>121</v>
      </c>
      <c r="C45" s="6" t="s">
        <v>11</v>
      </c>
      <c r="D45" s="6" t="s">
        <v>169</v>
      </c>
      <c r="E45" s="6" t="s">
        <v>170</v>
      </c>
      <c r="F45" s="6" t="s">
        <v>12</v>
      </c>
      <c r="G45" s="6" t="s">
        <v>20</v>
      </c>
      <c r="H45" s="6" t="s">
        <v>14</v>
      </c>
      <c r="I45" s="6" t="s">
        <v>22</v>
      </c>
      <c r="J45" s="6" t="s">
        <v>58</v>
      </c>
      <c r="K45" s="14" t="s">
        <v>162</v>
      </c>
    </row>
    <row r="46" spans="2:11" ht="60" customHeight="1" x14ac:dyDescent="0.25">
      <c r="B46" s="6" t="s">
        <v>121</v>
      </c>
      <c r="C46" s="6" t="s">
        <v>11</v>
      </c>
      <c r="D46" s="6" t="s">
        <v>171</v>
      </c>
      <c r="E46" s="6" t="s">
        <v>172</v>
      </c>
      <c r="F46" s="6" t="s">
        <v>12</v>
      </c>
      <c r="G46" s="6" t="s">
        <v>20</v>
      </c>
      <c r="H46" s="6" t="s">
        <v>14</v>
      </c>
      <c r="I46" s="6" t="s">
        <v>22</v>
      </c>
      <c r="J46" s="6" t="s">
        <v>58</v>
      </c>
      <c r="K46" s="14" t="s">
        <v>162</v>
      </c>
    </row>
    <row r="47" spans="2:11" ht="60" customHeight="1" x14ac:dyDescent="0.25">
      <c r="B47" s="6" t="s">
        <v>121</v>
      </c>
      <c r="C47" s="6" t="s">
        <v>11</v>
      </c>
      <c r="D47" s="6" t="s">
        <v>173</v>
      </c>
      <c r="E47" s="6" t="s">
        <v>174</v>
      </c>
      <c r="F47" s="6" t="s">
        <v>12</v>
      </c>
      <c r="G47" s="6" t="s">
        <v>20</v>
      </c>
      <c r="H47" s="6" t="s">
        <v>14</v>
      </c>
      <c r="I47" s="6" t="s">
        <v>22</v>
      </c>
      <c r="J47" s="6" t="s">
        <v>58</v>
      </c>
      <c r="K47" s="14" t="s">
        <v>162</v>
      </c>
    </row>
    <row r="48" spans="2:11" ht="60" customHeight="1" x14ac:dyDescent="0.25">
      <c r="B48" s="6" t="s">
        <v>121</v>
      </c>
      <c r="C48" s="6" t="s">
        <v>11</v>
      </c>
      <c r="D48" s="6" t="s">
        <v>175</v>
      </c>
      <c r="E48" s="6" t="s">
        <v>176</v>
      </c>
      <c r="F48" s="6" t="s">
        <v>12</v>
      </c>
      <c r="G48" s="6" t="s">
        <v>20</v>
      </c>
      <c r="H48" s="6" t="s">
        <v>14</v>
      </c>
      <c r="I48" s="6" t="s">
        <v>22</v>
      </c>
      <c r="J48" s="6" t="s">
        <v>58</v>
      </c>
      <c r="K48" s="14" t="s">
        <v>162</v>
      </c>
    </row>
    <row r="49" spans="2:11" ht="60" customHeight="1" x14ac:dyDescent="0.25">
      <c r="B49" s="6" t="s">
        <v>121</v>
      </c>
      <c r="C49" s="6" t="s">
        <v>11</v>
      </c>
      <c r="D49" s="6" t="s">
        <v>177</v>
      </c>
      <c r="E49" s="6" t="s">
        <v>178</v>
      </c>
      <c r="F49" s="6" t="s">
        <v>12</v>
      </c>
      <c r="G49" s="6" t="s">
        <v>20</v>
      </c>
      <c r="H49" s="6" t="s">
        <v>14</v>
      </c>
      <c r="I49" s="6" t="s">
        <v>22</v>
      </c>
      <c r="J49" s="6" t="s">
        <v>58</v>
      </c>
      <c r="K49" s="14" t="s">
        <v>162</v>
      </c>
    </row>
    <row r="50" spans="2:11" ht="60" customHeight="1" x14ac:dyDescent="0.25">
      <c r="B50" s="6" t="s">
        <v>121</v>
      </c>
      <c r="C50" s="6" t="s">
        <v>11</v>
      </c>
      <c r="D50" s="6" t="s">
        <v>179</v>
      </c>
      <c r="E50" s="6" t="s">
        <v>180</v>
      </c>
      <c r="F50" s="6" t="s">
        <v>12</v>
      </c>
      <c r="G50" s="6" t="s">
        <v>20</v>
      </c>
      <c r="H50" s="6" t="s">
        <v>14</v>
      </c>
      <c r="I50" s="6" t="s">
        <v>22</v>
      </c>
      <c r="J50" s="6" t="s">
        <v>58</v>
      </c>
      <c r="K50" s="14" t="s">
        <v>162</v>
      </c>
    </row>
    <row r="51" spans="2:11" ht="60" customHeight="1" x14ac:dyDescent="0.25">
      <c r="B51" s="6" t="s">
        <v>121</v>
      </c>
      <c r="C51" s="6" t="s">
        <v>11</v>
      </c>
      <c r="D51" s="6" t="s">
        <v>181</v>
      </c>
      <c r="E51" s="6" t="s">
        <v>182</v>
      </c>
      <c r="F51" s="6" t="s">
        <v>12</v>
      </c>
      <c r="G51" s="6" t="s">
        <v>20</v>
      </c>
      <c r="H51" s="6" t="s">
        <v>14</v>
      </c>
      <c r="I51" s="6" t="s">
        <v>22</v>
      </c>
      <c r="J51" s="6" t="s">
        <v>58</v>
      </c>
      <c r="K51" s="14" t="s">
        <v>162</v>
      </c>
    </row>
    <row r="52" spans="2:11" ht="60" customHeight="1" x14ac:dyDescent="0.25">
      <c r="B52" s="6" t="s">
        <v>121</v>
      </c>
      <c r="C52" s="6" t="s">
        <v>11</v>
      </c>
      <c r="D52" s="6" t="s">
        <v>183</v>
      </c>
      <c r="E52" s="6" t="s">
        <v>184</v>
      </c>
      <c r="F52" s="6" t="s">
        <v>12</v>
      </c>
      <c r="G52" s="6" t="s">
        <v>20</v>
      </c>
      <c r="H52" s="6" t="s">
        <v>14</v>
      </c>
      <c r="I52" s="6" t="s">
        <v>22</v>
      </c>
      <c r="J52" s="6" t="s">
        <v>58</v>
      </c>
      <c r="K52" s="14" t="s">
        <v>162</v>
      </c>
    </row>
    <row r="53" spans="2:11" ht="60" customHeight="1" x14ac:dyDescent="0.25">
      <c r="B53" s="6" t="s">
        <v>121</v>
      </c>
      <c r="C53" s="6" t="s">
        <v>11</v>
      </c>
      <c r="D53" s="6" t="s">
        <v>185</v>
      </c>
      <c r="E53" s="6" t="s">
        <v>186</v>
      </c>
      <c r="F53" s="6" t="s">
        <v>12</v>
      </c>
      <c r="G53" s="6" t="s">
        <v>20</v>
      </c>
      <c r="H53" s="6" t="s">
        <v>14</v>
      </c>
      <c r="I53" s="6" t="s">
        <v>22</v>
      </c>
      <c r="J53" s="6" t="s">
        <v>58</v>
      </c>
      <c r="K53" s="14" t="s">
        <v>162</v>
      </c>
    </row>
    <row r="54" spans="2:11" ht="60" customHeight="1" x14ac:dyDescent="0.25">
      <c r="B54" s="6" t="s">
        <v>121</v>
      </c>
      <c r="C54" s="6" t="s">
        <v>11</v>
      </c>
      <c r="D54" s="6" t="s">
        <v>187</v>
      </c>
      <c r="E54" s="6" t="s">
        <v>188</v>
      </c>
      <c r="F54" s="6" t="s">
        <v>12</v>
      </c>
      <c r="G54" s="6" t="s">
        <v>20</v>
      </c>
      <c r="H54" s="6" t="s">
        <v>14</v>
      </c>
      <c r="I54" s="6" t="s">
        <v>22</v>
      </c>
      <c r="J54" s="6" t="s">
        <v>58</v>
      </c>
      <c r="K54" s="14" t="s">
        <v>162</v>
      </c>
    </row>
    <row r="55" spans="2:11" ht="60" customHeight="1" x14ac:dyDescent="0.25">
      <c r="B55" s="6" t="s">
        <v>121</v>
      </c>
      <c r="C55" s="6" t="s">
        <v>11</v>
      </c>
      <c r="D55" s="6" t="s">
        <v>189</v>
      </c>
      <c r="E55" s="6" t="s">
        <v>190</v>
      </c>
      <c r="F55" s="6" t="s">
        <v>12</v>
      </c>
      <c r="G55" s="6" t="s">
        <v>20</v>
      </c>
      <c r="H55" s="6" t="s">
        <v>14</v>
      </c>
      <c r="I55" s="6" t="s">
        <v>22</v>
      </c>
      <c r="J55" s="6" t="s">
        <v>58</v>
      </c>
      <c r="K55" s="14" t="s">
        <v>162</v>
      </c>
    </row>
    <row r="56" spans="2:11" ht="60" customHeight="1" x14ac:dyDescent="0.25">
      <c r="B56" s="6" t="s">
        <v>121</v>
      </c>
      <c r="C56" s="6" t="s">
        <v>11</v>
      </c>
      <c r="D56" s="6" t="s">
        <v>191</v>
      </c>
      <c r="E56" s="6" t="s">
        <v>192</v>
      </c>
      <c r="F56" s="6" t="s">
        <v>12</v>
      </c>
      <c r="G56" s="6" t="s">
        <v>20</v>
      </c>
      <c r="H56" s="6" t="s">
        <v>14</v>
      </c>
      <c r="I56" s="6" t="s">
        <v>22</v>
      </c>
      <c r="J56" s="6" t="s">
        <v>58</v>
      </c>
      <c r="K56" s="14" t="s">
        <v>162</v>
      </c>
    </row>
    <row r="57" spans="2:11" ht="60" customHeight="1" x14ac:dyDescent="0.25">
      <c r="B57" s="6" t="s">
        <v>121</v>
      </c>
      <c r="C57" s="6" t="s">
        <v>11</v>
      </c>
      <c r="D57" s="6" t="s">
        <v>193</v>
      </c>
      <c r="E57" s="6" t="s">
        <v>194</v>
      </c>
      <c r="F57" s="6" t="s">
        <v>12</v>
      </c>
      <c r="G57" s="6" t="s">
        <v>20</v>
      </c>
      <c r="H57" s="6" t="s">
        <v>14</v>
      </c>
      <c r="I57" s="6" t="s">
        <v>22</v>
      </c>
      <c r="J57" s="6" t="s">
        <v>58</v>
      </c>
      <c r="K57" s="14" t="s">
        <v>162</v>
      </c>
    </row>
    <row r="58" spans="2:11" ht="60" customHeight="1" x14ac:dyDescent="0.25">
      <c r="B58" s="6" t="s">
        <v>121</v>
      </c>
      <c r="C58" s="6" t="s">
        <v>11</v>
      </c>
      <c r="D58" s="6" t="s">
        <v>195</v>
      </c>
      <c r="E58" s="6" t="s">
        <v>196</v>
      </c>
      <c r="F58" s="6" t="s">
        <v>12</v>
      </c>
      <c r="G58" s="6" t="s">
        <v>20</v>
      </c>
      <c r="H58" s="6" t="s">
        <v>14</v>
      </c>
      <c r="I58" s="6" t="s">
        <v>22</v>
      </c>
      <c r="J58" s="6" t="s">
        <v>58</v>
      </c>
      <c r="K58" s="14" t="s">
        <v>162</v>
      </c>
    </row>
    <row r="59" spans="2:11" ht="60" customHeight="1" x14ac:dyDescent="0.25">
      <c r="B59" s="6" t="s">
        <v>121</v>
      </c>
      <c r="C59" s="6" t="s">
        <v>11</v>
      </c>
      <c r="D59" s="6" t="s">
        <v>197</v>
      </c>
      <c r="E59" s="6" t="s">
        <v>198</v>
      </c>
      <c r="F59" s="6" t="s">
        <v>12</v>
      </c>
      <c r="G59" s="6" t="s">
        <v>20</v>
      </c>
      <c r="H59" s="6" t="s">
        <v>14</v>
      </c>
      <c r="I59" s="6" t="s">
        <v>22</v>
      </c>
      <c r="J59" s="6" t="s">
        <v>58</v>
      </c>
      <c r="K59" s="14" t="s">
        <v>162</v>
      </c>
    </row>
    <row r="60" spans="2:11" ht="60" customHeight="1" x14ac:dyDescent="0.25">
      <c r="B60" s="6" t="s">
        <v>121</v>
      </c>
      <c r="C60" s="6" t="s">
        <v>11</v>
      </c>
      <c r="D60" s="6" t="s">
        <v>199</v>
      </c>
      <c r="E60" s="6" t="s">
        <v>200</v>
      </c>
      <c r="F60" s="6" t="s">
        <v>12</v>
      </c>
      <c r="G60" s="6" t="s">
        <v>20</v>
      </c>
      <c r="H60" s="6" t="s">
        <v>14</v>
      </c>
      <c r="I60" s="6" t="s">
        <v>22</v>
      </c>
      <c r="J60" s="6" t="s">
        <v>58</v>
      </c>
      <c r="K60" s="14" t="s">
        <v>162</v>
      </c>
    </row>
    <row r="61" spans="2:11" ht="60" customHeight="1" x14ac:dyDescent="0.25">
      <c r="B61" s="6" t="s">
        <v>121</v>
      </c>
      <c r="C61" s="6" t="s">
        <v>11</v>
      </c>
      <c r="D61" s="6" t="s">
        <v>201</v>
      </c>
      <c r="E61" s="6" t="s">
        <v>202</v>
      </c>
      <c r="F61" s="6" t="s">
        <v>12</v>
      </c>
      <c r="G61" s="6" t="s">
        <v>20</v>
      </c>
      <c r="H61" s="6" t="s">
        <v>14</v>
      </c>
      <c r="I61" s="6" t="s">
        <v>22</v>
      </c>
      <c r="J61" s="6" t="s">
        <v>58</v>
      </c>
      <c r="K61" s="14" t="s">
        <v>162</v>
      </c>
    </row>
    <row r="62" spans="2:11" ht="60" customHeight="1" x14ac:dyDescent="0.25">
      <c r="B62" s="6" t="s">
        <v>121</v>
      </c>
      <c r="C62" s="6" t="s">
        <v>11</v>
      </c>
      <c r="D62" s="6" t="s">
        <v>203</v>
      </c>
      <c r="E62" s="6" t="s">
        <v>204</v>
      </c>
      <c r="F62" s="6" t="s">
        <v>12</v>
      </c>
      <c r="G62" s="6" t="s">
        <v>20</v>
      </c>
      <c r="H62" s="6" t="s">
        <v>14</v>
      </c>
      <c r="I62" s="6" t="s">
        <v>22</v>
      </c>
      <c r="J62" s="6" t="s">
        <v>58</v>
      </c>
      <c r="K62" s="14" t="s">
        <v>162</v>
      </c>
    </row>
    <row r="63" spans="2:11" ht="60" customHeight="1" x14ac:dyDescent="0.25">
      <c r="B63" s="6" t="s">
        <v>121</v>
      </c>
      <c r="C63" s="6" t="s">
        <v>11</v>
      </c>
      <c r="D63" s="6" t="s">
        <v>205</v>
      </c>
      <c r="E63" s="6" t="s">
        <v>206</v>
      </c>
      <c r="F63" s="6" t="s">
        <v>12</v>
      </c>
      <c r="G63" s="6" t="s">
        <v>20</v>
      </c>
      <c r="H63" s="6" t="s">
        <v>14</v>
      </c>
      <c r="I63" s="6" t="s">
        <v>22</v>
      </c>
      <c r="J63" s="6" t="s">
        <v>58</v>
      </c>
      <c r="K63" s="14" t="s">
        <v>162</v>
      </c>
    </row>
    <row r="64" spans="2:11" ht="60" customHeight="1" x14ac:dyDescent="0.25">
      <c r="B64" s="6" t="s">
        <v>121</v>
      </c>
      <c r="C64" s="6" t="s">
        <v>11</v>
      </c>
      <c r="D64" s="6" t="s">
        <v>207</v>
      </c>
      <c r="E64" s="6" t="s">
        <v>208</v>
      </c>
      <c r="F64" s="6" t="s">
        <v>12</v>
      </c>
      <c r="G64" s="6" t="s">
        <v>20</v>
      </c>
      <c r="H64" s="6" t="s">
        <v>14</v>
      </c>
      <c r="I64" s="6" t="s">
        <v>22</v>
      </c>
      <c r="J64" s="6" t="s">
        <v>58</v>
      </c>
      <c r="K64" s="14" t="s">
        <v>162</v>
      </c>
    </row>
    <row r="65" spans="2:11" ht="60" customHeight="1" x14ac:dyDescent="0.25">
      <c r="B65" s="6" t="s">
        <v>121</v>
      </c>
      <c r="C65" s="6" t="s">
        <v>11</v>
      </c>
      <c r="D65" s="6" t="s">
        <v>209</v>
      </c>
      <c r="E65" s="6" t="s">
        <v>210</v>
      </c>
      <c r="F65" s="6" t="s">
        <v>12</v>
      </c>
      <c r="G65" s="6" t="s">
        <v>20</v>
      </c>
      <c r="H65" s="6" t="s">
        <v>14</v>
      </c>
      <c r="I65" s="6" t="s">
        <v>22</v>
      </c>
      <c r="J65" s="6" t="s">
        <v>58</v>
      </c>
      <c r="K65" s="14" t="s">
        <v>162</v>
      </c>
    </row>
    <row r="66" spans="2:11" ht="60" customHeight="1" x14ac:dyDescent="0.25">
      <c r="B66" s="6" t="s">
        <v>121</v>
      </c>
      <c r="C66" s="6" t="s">
        <v>11</v>
      </c>
      <c r="D66" s="6" t="s">
        <v>211</v>
      </c>
      <c r="E66" s="6" t="s">
        <v>212</v>
      </c>
      <c r="F66" s="6" t="s">
        <v>12</v>
      </c>
      <c r="G66" s="6" t="s">
        <v>20</v>
      </c>
      <c r="H66" s="6" t="s">
        <v>14</v>
      </c>
      <c r="I66" s="6" t="s">
        <v>22</v>
      </c>
      <c r="J66" s="6" t="s">
        <v>58</v>
      </c>
      <c r="K66" s="14" t="s">
        <v>162</v>
      </c>
    </row>
    <row r="67" spans="2:11" ht="60" customHeight="1" x14ac:dyDescent="0.25">
      <c r="B67" s="6" t="s">
        <v>121</v>
      </c>
      <c r="C67" s="6" t="s">
        <v>11</v>
      </c>
      <c r="D67" s="6" t="s">
        <v>213</v>
      </c>
      <c r="E67" s="6" t="s">
        <v>214</v>
      </c>
      <c r="F67" s="6" t="s">
        <v>12</v>
      </c>
      <c r="G67" s="6" t="s">
        <v>20</v>
      </c>
      <c r="H67" s="6" t="s">
        <v>14</v>
      </c>
      <c r="I67" s="6" t="s">
        <v>22</v>
      </c>
      <c r="J67" s="6" t="s">
        <v>58</v>
      </c>
      <c r="K67" s="14" t="s">
        <v>162</v>
      </c>
    </row>
    <row r="68" spans="2:11" ht="60" customHeight="1" x14ac:dyDescent="0.25">
      <c r="B68" s="6" t="s">
        <v>121</v>
      </c>
      <c r="C68" s="6" t="s">
        <v>11</v>
      </c>
      <c r="D68" s="6" t="s">
        <v>215</v>
      </c>
      <c r="E68" s="6" t="s">
        <v>216</v>
      </c>
      <c r="F68" s="6" t="s">
        <v>12</v>
      </c>
      <c r="G68" s="6" t="s">
        <v>20</v>
      </c>
      <c r="H68" s="6" t="s">
        <v>14</v>
      </c>
      <c r="I68" s="6" t="s">
        <v>22</v>
      </c>
      <c r="J68" s="6" t="s">
        <v>58</v>
      </c>
      <c r="K68" s="14" t="s">
        <v>162</v>
      </c>
    </row>
    <row r="69" spans="2:11" ht="60" customHeight="1" x14ac:dyDescent="0.25">
      <c r="B69" s="6" t="s">
        <v>121</v>
      </c>
      <c r="C69" s="6" t="s">
        <v>11</v>
      </c>
      <c r="D69" s="6" t="s">
        <v>217</v>
      </c>
      <c r="E69" s="6" t="s">
        <v>218</v>
      </c>
      <c r="F69" s="6" t="s">
        <v>12</v>
      </c>
      <c r="G69" s="6" t="s">
        <v>20</v>
      </c>
      <c r="H69" s="6" t="s">
        <v>14</v>
      </c>
      <c r="I69" s="6" t="s">
        <v>22</v>
      </c>
      <c r="J69" s="6" t="s">
        <v>58</v>
      </c>
      <c r="K69" s="14" t="s">
        <v>162</v>
      </c>
    </row>
    <row r="70" spans="2:11" ht="60" customHeight="1" x14ac:dyDescent="0.25">
      <c r="B70" s="6" t="s">
        <v>121</v>
      </c>
      <c r="C70" s="6" t="s">
        <v>11</v>
      </c>
      <c r="D70" s="6" t="s">
        <v>219</v>
      </c>
      <c r="E70" s="6" t="s">
        <v>220</v>
      </c>
      <c r="F70" s="6" t="s">
        <v>12</v>
      </c>
      <c r="G70" s="6" t="s">
        <v>20</v>
      </c>
      <c r="H70" s="6" t="s">
        <v>14</v>
      </c>
      <c r="I70" s="6" t="s">
        <v>22</v>
      </c>
      <c r="J70" s="6" t="s">
        <v>58</v>
      </c>
      <c r="K70" s="14" t="s">
        <v>162</v>
      </c>
    </row>
    <row r="71" spans="2:11" ht="60" customHeight="1" x14ac:dyDescent="0.25">
      <c r="B71" s="6" t="s">
        <v>121</v>
      </c>
      <c r="C71" s="6" t="s">
        <v>11</v>
      </c>
      <c r="D71" s="6" t="s">
        <v>221</v>
      </c>
      <c r="E71" s="6" t="s">
        <v>222</v>
      </c>
      <c r="F71" s="6" t="s">
        <v>12</v>
      </c>
      <c r="G71" s="6" t="s">
        <v>20</v>
      </c>
      <c r="H71" s="6" t="s">
        <v>14</v>
      </c>
      <c r="I71" s="6" t="s">
        <v>22</v>
      </c>
      <c r="J71" s="6" t="s">
        <v>58</v>
      </c>
      <c r="K71" s="14" t="s">
        <v>162</v>
      </c>
    </row>
    <row r="72" spans="2:11" ht="60" customHeight="1" x14ac:dyDescent="0.25">
      <c r="B72" s="6" t="s">
        <v>121</v>
      </c>
      <c r="C72" s="6" t="s">
        <v>11</v>
      </c>
      <c r="D72" s="6" t="s">
        <v>223</v>
      </c>
      <c r="E72" s="6" t="s">
        <v>224</v>
      </c>
      <c r="F72" s="6" t="s">
        <v>12</v>
      </c>
      <c r="G72" s="6" t="s">
        <v>20</v>
      </c>
      <c r="H72" s="6" t="s">
        <v>14</v>
      </c>
      <c r="I72" s="6" t="s">
        <v>22</v>
      </c>
      <c r="J72" s="6" t="s">
        <v>58</v>
      </c>
      <c r="K72" s="14" t="s">
        <v>162</v>
      </c>
    </row>
    <row r="73" spans="2:11" ht="60" customHeight="1" x14ac:dyDescent="0.25">
      <c r="B73" s="6" t="s">
        <v>121</v>
      </c>
      <c r="C73" s="6" t="s">
        <v>11</v>
      </c>
      <c r="D73" s="6" t="s">
        <v>225</v>
      </c>
      <c r="E73" s="6" t="s">
        <v>226</v>
      </c>
      <c r="F73" s="6" t="s">
        <v>12</v>
      </c>
      <c r="G73" s="6" t="s">
        <v>20</v>
      </c>
      <c r="H73" s="6" t="s">
        <v>14</v>
      </c>
      <c r="I73" s="6" t="s">
        <v>22</v>
      </c>
      <c r="J73" s="6" t="s">
        <v>58</v>
      </c>
      <c r="K73" s="14" t="s">
        <v>162</v>
      </c>
    </row>
    <row r="74" spans="2:11" ht="60" customHeight="1" x14ac:dyDescent="0.25">
      <c r="B74" s="6" t="s">
        <v>121</v>
      </c>
      <c r="C74" s="6" t="s">
        <v>11</v>
      </c>
      <c r="D74" s="6" t="s">
        <v>227</v>
      </c>
      <c r="E74" s="6" t="s">
        <v>228</v>
      </c>
      <c r="F74" s="6" t="s">
        <v>12</v>
      </c>
      <c r="G74" s="6" t="s">
        <v>20</v>
      </c>
      <c r="H74" s="6" t="s">
        <v>14</v>
      </c>
      <c r="I74" s="6" t="s">
        <v>22</v>
      </c>
      <c r="J74" s="6" t="s">
        <v>58</v>
      </c>
      <c r="K74" s="14" t="s">
        <v>162</v>
      </c>
    </row>
    <row r="75" spans="2:11" ht="60" customHeight="1" x14ac:dyDescent="0.25">
      <c r="B75" s="6" t="s">
        <v>121</v>
      </c>
      <c r="C75" s="6" t="s">
        <v>11</v>
      </c>
      <c r="D75" s="6" t="s">
        <v>229</v>
      </c>
      <c r="E75" s="6" t="s">
        <v>230</v>
      </c>
      <c r="F75" s="6" t="s">
        <v>12</v>
      </c>
      <c r="G75" s="6" t="s">
        <v>20</v>
      </c>
      <c r="H75" s="6" t="s">
        <v>14</v>
      </c>
      <c r="I75" s="6" t="s">
        <v>22</v>
      </c>
      <c r="J75" s="6" t="s">
        <v>58</v>
      </c>
      <c r="K75" s="14" t="s">
        <v>162</v>
      </c>
    </row>
    <row r="76" spans="2:11" ht="60" customHeight="1" x14ac:dyDescent="0.25">
      <c r="B76" s="6" t="s">
        <v>121</v>
      </c>
      <c r="C76" s="6" t="s">
        <v>11</v>
      </c>
      <c r="D76" s="6" t="s">
        <v>231</v>
      </c>
      <c r="E76" s="6" t="s">
        <v>232</v>
      </c>
      <c r="F76" s="6" t="s">
        <v>12</v>
      </c>
      <c r="G76" s="6" t="s">
        <v>20</v>
      </c>
      <c r="H76" s="6" t="s">
        <v>14</v>
      </c>
      <c r="I76" s="6" t="s">
        <v>22</v>
      </c>
      <c r="J76" s="6" t="s">
        <v>58</v>
      </c>
      <c r="K76" s="14" t="s">
        <v>162</v>
      </c>
    </row>
    <row r="77" spans="2:11" ht="60" customHeight="1" x14ac:dyDescent="0.25">
      <c r="B77" s="6" t="s">
        <v>121</v>
      </c>
      <c r="C77" s="6" t="s">
        <v>11</v>
      </c>
      <c r="D77" s="6" t="s">
        <v>233</v>
      </c>
      <c r="E77" s="6" t="s">
        <v>234</v>
      </c>
      <c r="F77" s="6" t="s">
        <v>12</v>
      </c>
      <c r="G77" s="6" t="s">
        <v>20</v>
      </c>
      <c r="H77" s="6" t="s">
        <v>14</v>
      </c>
      <c r="I77" s="6" t="s">
        <v>22</v>
      </c>
      <c r="J77" s="6" t="s">
        <v>58</v>
      </c>
      <c r="K77" s="14" t="s">
        <v>162</v>
      </c>
    </row>
    <row r="78" spans="2:11" ht="60" customHeight="1" x14ac:dyDescent="0.25">
      <c r="B78" s="6" t="s">
        <v>121</v>
      </c>
      <c r="C78" s="6" t="s">
        <v>11</v>
      </c>
      <c r="D78" s="6" t="s">
        <v>235</v>
      </c>
      <c r="E78" s="6" t="s">
        <v>236</v>
      </c>
      <c r="F78" s="6" t="s">
        <v>12</v>
      </c>
      <c r="G78" s="6" t="s">
        <v>20</v>
      </c>
      <c r="H78" s="6" t="s">
        <v>14</v>
      </c>
      <c r="I78" s="6" t="s">
        <v>22</v>
      </c>
      <c r="J78" s="6" t="s">
        <v>58</v>
      </c>
      <c r="K78" s="14" t="s">
        <v>162</v>
      </c>
    </row>
    <row r="79" spans="2:11" ht="60" customHeight="1" x14ac:dyDescent="0.25">
      <c r="B79" s="6" t="s">
        <v>121</v>
      </c>
      <c r="C79" s="6" t="s">
        <v>11</v>
      </c>
      <c r="D79" s="6" t="s">
        <v>237</v>
      </c>
      <c r="E79" s="6" t="s">
        <v>238</v>
      </c>
      <c r="F79" s="6" t="s">
        <v>12</v>
      </c>
      <c r="G79" s="6" t="s">
        <v>20</v>
      </c>
      <c r="H79" s="6" t="s">
        <v>14</v>
      </c>
      <c r="I79" s="6" t="s">
        <v>22</v>
      </c>
      <c r="J79" s="6" t="s">
        <v>58</v>
      </c>
      <c r="K79" s="14" t="s">
        <v>162</v>
      </c>
    </row>
    <row r="80" spans="2:11" ht="60" customHeight="1" x14ac:dyDescent="0.25">
      <c r="B80" s="6" t="s">
        <v>121</v>
      </c>
      <c r="C80" s="6" t="s">
        <v>11</v>
      </c>
      <c r="D80" s="6" t="s">
        <v>239</v>
      </c>
      <c r="E80" s="6" t="s">
        <v>240</v>
      </c>
      <c r="F80" s="6" t="s">
        <v>12</v>
      </c>
      <c r="G80" s="6" t="s">
        <v>20</v>
      </c>
      <c r="H80" s="6" t="s">
        <v>14</v>
      </c>
      <c r="I80" s="6" t="s">
        <v>22</v>
      </c>
      <c r="J80" s="6" t="s">
        <v>58</v>
      </c>
      <c r="K80" s="14" t="s">
        <v>162</v>
      </c>
    </row>
    <row r="81" spans="2:11" ht="60" customHeight="1" x14ac:dyDescent="0.25">
      <c r="B81" s="6" t="s">
        <v>121</v>
      </c>
      <c r="C81" s="6" t="s">
        <v>11</v>
      </c>
      <c r="D81" s="6" t="s">
        <v>241</v>
      </c>
      <c r="E81" s="6" t="s">
        <v>242</v>
      </c>
      <c r="F81" s="6" t="s">
        <v>12</v>
      </c>
      <c r="G81" s="6" t="s">
        <v>20</v>
      </c>
      <c r="H81" s="6" t="s">
        <v>14</v>
      </c>
      <c r="I81" s="6" t="s">
        <v>22</v>
      </c>
      <c r="J81" s="6" t="s">
        <v>58</v>
      </c>
      <c r="K81" s="14" t="s">
        <v>162</v>
      </c>
    </row>
    <row r="82" spans="2:11" ht="60" customHeight="1" x14ac:dyDescent="0.25">
      <c r="B82" s="6" t="s">
        <v>121</v>
      </c>
      <c r="C82" s="6" t="s">
        <v>11</v>
      </c>
      <c r="D82" s="6" t="s">
        <v>243</v>
      </c>
      <c r="E82" s="6" t="s">
        <v>244</v>
      </c>
      <c r="F82" s="6" t="s">
        <v>12</v>
      </c>
      <c r="G82" s="6" t="s">
        <v>20</v>
      </c>
      <c r="H82" s="6" t="s">
        <v>14</v>
      </c>
      <c r="I82" s="6" t="s">
        <v>22</v>
      </c>
      <c r="J82" s="6" t="s">
        <v>58</v>
      </c>
      <c r="K82" s="14" t="s">
        <v>162</v>
      </c>
    </row>
    <row r="83" spans="2:11" ht="60" customHeight="1" x14ac:dyDescent="0.25">
      <c r="B83" s="6" t="s">
        <v>121</v>
      </c>
      <c r="C83" s="6" t="s">
        <v>11</v>
      </c>
      <c r="D83" s="6" t="s">
        <v>245</v>
      </c>
      <c r="E83" s="6" t="s">
        <v>246</v>
      </c>
      <c r="F83" s="6" t="s">
        <v>12</v>
      </c>
      <c r="G83" s="6" t="s">
        <v>20</v>
      </c>
      <c r="H83" s="6" t="s">
        <v>14</v>
      </c>
      <c r="I83" s="6" t="s">
        <v>22</v>
      </c>
      <c r="J83" s="6" t="s">
        <v>58</v>
      </c>
      <c r="K83" s="14" t="s">
        <v>162</v>
      </c>
    </row>
    <row r="84" spans="2:11" ht="60" customHeight="1" x14ac:dyDescent="0.25">
      <c r="B84" s="6" t="s">
        <v>121</v>
      </c>
      <c r="C84" s="6" t="s">
        <v>11</v>
      </c>
      <c r="D84" s="6" t="s">
        <v>247</v>
      </c>
      <c r="E84" s="6" t="s">
        <v>248</v>
      </c>
      <c r="F84" s="6" t="s">
        <v>12</v>
      </c>
      <c r="G84" s="6" t="s">
        <v>20</v>
      </c>
      <c r="H84" s="6" t="s">
        <v>14</v>
      </c>
      <c r="I84" s="6" t="s">
        <v>22</v>
      </c>
      <c r="J84" s="6" t="s">
        <v>58</v>
      </c>
      <c r="K84" s="14" t="s">
        <v>162</v>
      </c>
    </row>
    <row r="85" spans="2:11" ht="60" customHeight="1" x14ac:dyDescent="0.25">
      <c r="B85" s="6" t="s">
        <v>121</v>
      </c>
      <c r="C85" s="6" t="s">
        <v>11</v>
      </c>
      <c r="D85" s="6" t="s">
        <v>249</v>
      </c>
      <c r="E85" s="6" t="s">
        <v>250</v>
      </c>
      <c r="F85" s="6" t="s">
        <v>12</v>
      </c>
      <c r="G85" s="6" t="s">
        <v>20</v>
      </c>
      <c r="H85" s="6" t="s">
        <v>14</v>
      </c>
      <c r="I85" s="6" t="s">
        <v>22</v>
      </c>
      <c r="J85" s="6" t="s">
        <v>58</v>
      </c>
      <c r="K85" s="14" t="s">
        <v>162</v>
      </c>
    </row>
    <row r="86" spans="2:11" ht="60" customHeight="1" x14ac:dyDescent="0.25">
      <c r="B86" s="6" t="s">
        <v>121</v>
      </c>
      <c r="C86" s="6" t="s">
        <v>11</v>
      </c>
      <c r="D86" s="6" t="s">
        <v>251</v>
      </c>
      <c r="E86" s="6" t="s">
        <v>252</v>
      </c>
      <c r="F86" s="6" t="s">
        <v>12</v>
      </c>
      <c r="G86" s="6" t="s">
        <v>20</v>
      </c>
      <c r="H86" s="6" t="s">
        <v>14</v>
      </c>
      <c r="I86" s="6" t="s">
        <v>22</v>
      </c>
      <c r="J86" s="6" t="s">
        <v>58</v>
      </c>
      <c r="K86" s="14" t="s">
        <v>162</v>
      </c>
    </row>
    <row r="87" spans="2:11" ht="60" customHeight="1" x14ac:dyDescent="0.25">
      <c r="B87" s="6" t="s">
        <v>121</v>
      </c>
      <c r="C87" s="6" t="s">
        <v>11</v>
      </c>
      <c r="D87" s="6" t="s">
        <v>253</v>
      </c>
      <c r="E87" s="6" t="s">
        <v>254</v>
      </c>
      <c r="F87" s="6" t="s">
        <v>12</v>
      </c>
      <c r="G87" s="6" t="s">
        <v>20</v>
      </c>
      <c r="H87" s="6" t="s">
        <v>14</v>
      </c>
      <c r="I87" s="6" t="s">
        <v>22</v>
      </c>
      <c r="J87" s="6" t="s">
        <v>58</v>
      </c>
      <c r="K87" s="14" t="s">
        <v>162</v>
      </c>
    </row>
    <row r="88" spans="2:11" ht="60" customHeight="1" x14ac:dyDescent="0.25">
      <c r="B88" s="6" t="s">
        <v>121</v>
      </c>
      <c r="C88" s="6" t="s">
        <v>11</v>
      </c>
      <c r="D88" s="6" t="s">
        <v>255</v>
      </c>
      <c r="E88" s="6" t="s">
        <v>256</v>
      </c>
      <c r="F88" s="6" t="s">
        <v>12</v>
      </c>
      <c r="G88" s="6" t="s">
        <v>20</v>
      </c>
      <c r="H88" s="6" t="s">
        <v>14</v>
      </c>
      <c r="I88" s="6" t="s">
        <v>22</v>
      </c>
      <c r="J88" s="6" t="s">
        <v>58</v>
      </c>
      <c r="K88" s="14" t="s">
        <v>162</v>
      </c>
    </row>
    <row r="89" spans="2:11" ht="60" customHeight="1" x14ac:dyDescent="0.25">
      <c r="B89" s="6" t="s">
        <v>121</v>
      </c>
      <c r="C89" s="6" t="s">
        <v>11</v>
      </c>
      <c r="D89" s="6" t="s">
        <v>257</v>
      </c>
      <c r="E89" s="6" t="s">
        <v>258</v>
      </c>
      <c r="F89" s="6" t="s">
        <v>12</v>
      </c>
      <c r="G89" s="6" t="s">
        <v>20</v>
      </c>
      <c r="H89" s="6" t="s">
        <v>14</v>
      </c>
      <c r="I89" s="6" t="s">
        <v>22</v>
      </c>
      <c r="J89" s="6" t="s">
        <v>58</v>
      </c>
      <c r="K89" s="14" t="s">
        <v>162</v>
      </c>
    </row>
    <row r="90" spans="2:11" ht="60" customHeight="1" x14ac:dyDescent="0.25">
      <c r="B90" s="6" t="s">
        <v>121</v>
      </c>
      <c r="C90" s="6" t="s">
        <v>11</v>
      </c>
      <c r="D90" s="6" t="s">
        <v>259</v>
      </c>
      <c r="E90" s="6" t="s">
        <v>260</v>
      </c>
      <c r="F90" s="6" t="s">
        <v>12</v>
      </c>
      <c r="G90" s="6" t="s">
        <v>20</v>
      </c>
      <c r="H90" s="6" t="s">
        <v>14</v>
      </c>
      <c r="I90" s="6" t="s">
        <v>22</v>
      </c>
      <c r="J90" s="6" t="s">
        <v>58</v>
      </c>
      <c r="K90" s="14" t="s">
        <v>162</v>
      </c>
    </row>
    <row r="91" spans="2:11" ht="60" customHeight="1" x14ac:dyDescent="0.25">
      <c r="B91" s="6" t="s">
        <v>121</v>
      </c>
      <c r="C91" s="6" t="s">
        <v>11</v>
      </c>
      <c r="D91" s="6" t="s">
        <v>261</v>
      </c>
      <c r="E91" s="6" t="s">
        <v>262</v>
      </c>
      <c r="F91" s="6" t="s">
        <v>12</v>
      </c>
      <c r="G91" s="6" t="s">
        <v>20</v>
      </c>
      <c r="H91" s="6" t="s">
        <v>14</v>
      </c>
      <c r="I91" s="6" t="s">
        <v>22</v>
      </c>
      <c r="J91" s="6" t="s">
        <v>58</v>
      </c>
      <c r="K91" s="14" t="s">
        <v>162</v>
      </c>
    </row>
    <row r="92" spans="2:11" ht="60" customHeight="1" x14ac:dyDescent="0.25">
      <c r="B92" s="6" t="s">
        <v>121</v>
      </c>
      <c r="C92" s="6" t="s">
        <v>11</v>
      </c>
      <c r="D92" s="6" t="s">
        <v>263</v>
      </c>
      <c r="E92" s="6" t="s">
        <v>264</v>
      </c>
      <c r="F92" s="6" t="s">
        <v>12</v>
      </c>
      <c r="G92" s="6" t="s">
        <v>20</v>
      </c>
      <c r="H92" s="6" t="s">
        <v>14</v>
      </c>
      <c r="I92" s="6" t="s">
        <v>22</v>
      </c>
      <c r="J92" s="6" t="s">
        <v>58</v>
      </c>
      <c r="K92" s="14" t="s">
        <v>162</v>
      </c>
    </row>
    <row r="93" spans="2:11" ht="60" customHeight="1" x14ac:dyDescent="0.25">
      <c r="B93" s="6" t="s">
        <v>121</v>
      </c>
      <c r="C93" s="6" t="s">
        <v>11</v>
      </c>
      <c r="D93" s="6" t="s">
        <v>265</v>
      </c>
      <c r="E93" s="6" t="s">
        <v>266</v>
      </c>
      <c r="F93" s="6" t="s">
        <v>12</v>
      </c>
      <c r="G93" s="6" t="s">
        <v>20</v>
      </c>
      <c r="H93" s="6" t="s">
        <v>14</v>
      </c>
      <c r="I93" s="6" t="s">
        <v>22</v>
      </c>
      <c r="J93" s="6" t="s">
        <v>58</v>
      </c>
      <c r="K93" s="14" t="s">
        <v>162</v>
      </c>
    </row>
    <row r="94" spans="2:11" ht="60" customHeight="1" x14ac:dyDescent="0.25">
      <c r="B94" s="6" t="s">
        <v>121</v>
      </c>
      <c r="C94" s="6" t="s">
        <v>11</v>
      </c>
      <c r="D94" s="6" t="s">
        <v>267</v>
      </c>
      <c r="E94" s="6" t="s">
        <v>268</v>
      </c>
      <c r="F94" s="6" t="s">
        <v>12</v>
      </c>
      <c r="G94" s="6" t="s">
        <v>20</v>
      </c>
      <c r="H94" s="6" t="s">
        <v>14</v>
      </c>
      <c r="I94" s="6" t="s">
        <v>22</v>
      </c>
      <c r="J94" s="6" t="s">
        <v>58</v>
      </c>
      <c r="K94" s="14" t="s">
        <v>162</v>
      </c>
    </row>
    <row r="95" spans="2:11" ht="60" customHeight="1" x14ac:dyDescent="0.25">
      <c r="B95" s="6" t="s">
        <v>121</v>
      </c>
      <c r="C95" s="6" t="s">
        <v>11</v>
      </c>
      <c r="D95" s="6" t="s">
        <v>261</v>
      </c>
      <c r="E95" s="6" t="s">
        <v>262</v>
      </c>
      <c r="F95" s="6" t="s">
        <v>12</v>
      </c>
      <c r="G95" s="6" t="s">
        <v>20</v>
      </c>
      <c r="H95" s="6" t="s">
        <v>14</v>
      </c>
      <c r="I95" s="6" t="s">
        <v>22</v>
      </c>
      <c r="J95" s="6" t="s">
        <v>58</v>
      </c>
      <c r="K95" s="14" t="s">
        <v>162</v>
      </c>
    </row>
    <row r="96" spans="2:11" ht="60" customHeight="1" x14ac:dyDescent="0.25">
      <c r="B96" s="6" t="s">
        <v>121</v>
      </c>
      <c r="C96" s="6" t="s">
        <v>11</v>
      </c>
      <c r="D96" s="6" t="s">
        <v>269</v>
      </c>
      <c r="E96" s="6" t="s">
        <v>270</v>
      </c>
      <c r="F96" s="6" t="s">
        <v>12</v>
      </c>
      <c r="G96" s="6" t="s">
        <v>20</v>
      </c>
      <c r="H96" s="6" t="s">
        <v>14</v>
      </c>
      <c r="I96" s="6" t="s">
        <v>22</v>
      </c>
      <c r="J96" s="6" t="s">
        <v>58</v>
      </c>
      <c r="K96" s="14" t="s">
        <v>162</v>
      </c>
    </row>
    <row r="97" spans="2:11" ht="60" customHeight="1" x14ac:dyDescent="0.25">
      <c r="B97" s="6" t="s">
        <v>121</v>
      </c>
      <c r="C97" s="6" t="s">
        <v>11</v>
      </c>
      <c r="D97" s="6" t="s">
        <v>265</v>
      </c>
      <c r="E97" s="6" t="s">
        <v>266</v>
      </c>
      <c r="F97" s="6" t="s">
        <v>12</v>
      </c>
      <c r="G97" s="6" t="s">
        <v>20</v>
      </c>
      <c r="H97" s="6" t="s">
        <v>14</v>
      </c>
      <c r="I97" s="6" t="s">
        <v>22</v>
      </c>
      <c r="J97" s="6" t="s">
        <v>58</v>
      </c>
      <c r="K97" s="14" t="s">
        <v>162</v>
      </c>
    </row>
    <row r="98" spans="2:11" ht="60" customHeight="1" x14ac:dyDescent="0.25">
      <c r="B98" s="6" t="s">
        <v>121</v>
      </c>
      <c r="C98" s="6" t="s">
        <v>11</v>
      </c>
      <c r="D98" s="6" t="s">
        <v>267</v>
      </c>
      <c r="E98" s="6" t="s">
        <v>271</v>
      </c>
      <c r="F98" s="6" t="s">
        <v>12</v>
      </c>
      <c r="G98" s="6" t="s">
        <v>20</v>
      </c>
      <c r="H98" s="6" t="s">
        <v>14</v>
      </c>
      <c r="I98" s="6" t="s">
        <v>22</v>
      </c>
      <c r="J98" s="6" t="s">
        <v>58</v>
      </c>
      <c r="K98" s="14" t="s">
        <v>162</v>
      </c>
    </row>
    <row r="99" spans="2:11" ht="60" customHeight="1" x14ac:dyDescent="0.25">
      <c r="B99" s="6" t="s">
        <v>121</v>
      </c>
      <c r="C99" s="6" t="s">
        <v>25</v>
      </c>
      <c r="D99" s="6" t="s">
        <v>272</v>
      </c>
      <c r="E99" s="6" t="s">
        <v>865</v>
      </c>
      <c r="F99" s="6" t="s">
        <v>12</v>
      </c>
      <c r="G99" s="6" t="s">
        <v>27</v>
      </c>
      <c r="H99" s="6" t="s">
        <v>23</v>
      </c>
      <c r="I99" s="6" t="s">
        <v>23</v>
      </c>
      <c r="J99" s="6" t="s">
        <v>122</v>
      </c>
      <c r="K99" s="14" t="s">
        <v>58</v>
      </c>
    </row>
    <row r="100" spans="2:11" ht="60" customHeight="1" x14ac:dyDescent="0.25">
      <c r="B100" s="6" t="s">
        <v>121</v>
      </c>
      <c r="C100" s="6" t="s">
        <v>25</v>
      </c>
      <c r="D100" s="6" t="s">
        <v>272</v>
      </c>
      <c r="E100" s="6" t="s">
        <v>865</v>
      </c>
      <c r="F100" s="6" t="s">
        <v>12</v>
      </c>
      <c r="G100" s="6" t="s">
        <v>27</v>
      </c>
      <c r="H100" s="6" t="s">
        <v>23</v>
      </c>
      <c r="I100" s="6" t="s">
        <v>23</v>
      </c>
      <c r="J100" s="6" t="s">
        <v>122</v>
      </c>
      <c r="K100" s="14" t="s">
        <v>58</v>
      </c>
    </row>
    <row r="101" spans="2:11" ht="60" customHeight="1" x14ac:dyDescent="0.25">
      <c r="B101" s="6" t="s">
        <v>121</v>
      </c>
      <c r="C101" s="6" t="s">
        <v>25</v>
      </c>
      <c r="D101" s="6" t="s">
        <v>272</v>
      </c>
      <c r="E101" s="6" t="s">
        <v>865</v>
      </c>
      <c r="F101" s="6" t="s">
        <v>12</v>
      </c>
      <c r="G101" s="6" t="s">
        <v>27</v>
      </c>
      <c r="H101" s="6" t="s">
        <v>23</v>
      </c>
      <c r="I101" s="6" t="s">
        <v>23</v>
      </c>
      <c r="J101" s="6" t="s">
        <v>122</v>
      </c>
      <c r="K101" s="14" t="s">
        <v>58</v>
      </c>
    </row>
    <row r="102" spans="2:11" ht="60" customHeight="1" x14ac:dyDescent="0.25">
      <c r="B102" s="6" t="s">
        <v>121</v>
      </c>
      <c r="C102" s="6" t="s">
        <v>25</v>
      </c>
      <c r="D102" s="6" t="s">
        <v>272</v>
      </c>
      <c r="E102" s="6" t="s">
        <v>865</v>
      </c>
      <c r="F102" s="6" t="s">
        <v>12</v>
      </c>
      <c r="G102" s="6" t="s">
        <v>27</v>
      </c>
      <c r="H102" s="6" t="s">
        <v>23</v>
      </c>
      <c r="I102" s="6" t="s">
        <v>23</v>
      </c>
      <c r="J102" s="6" t="s">
        <v>122</v>
      </c>
      <c r="K102" s="14" t="s">
        <v>58</v>
      </c>
    </row>
    <row r="103" spans="2:11" ht="60" customHeight="1" x14ac:dyDescent="0.25">
      <c r="B103" s="6" t="s">
        <v>121</v>
      </c>
      <c r="C103" s="6" t="s">
        <v>25</v>
      </c>
      <c r="D103" s="6" t="s">
        <v>272</v>
      </c>
      <c r="E103" s="6" t="s">
        <v>865</v>
      </c>
      <c r="F103" s="6" t="s">
        <v>12</v>
      </c>
      <c r="G103" s="6" t="s">
        <v>27</v>
      </c>
      <c r="H103" s="6" t="s">
        <v>23</v>
      </c>
      <c r="I103" s="6" t="s">
        <v>23</v>
      </c>
      <c r="J103" s="6" t="s">
        <v>122</v>
      </c>
      <c r="K103" s="14" t="s">
        <v>58</v>
      </c>
    </row>
    <row r="104" spans="2:11" ht="60" customHeight="1" x14ac:dyDescent="0.25">
      <c r="B104" s="6" t="s">
        <v>121</v>
      </c>
      <c r="C104" s="6" t="s">
        <v>25</v>
      </c>
      <c r="D104" s="6" t="s">
        <v>159</v>
      </c>
      <c r="E104" s="6" t="s">
        <v>52</v>
      </c>
      <c r="F104" s="6" t="s">
        <v>23</v>
      </c>
      <c r="G104" s="6" t="s">
        <v>27</v>
      </c>
      <c r="H104" s="6" t="s">
        <v>23</v>
      </c>
      <c r="I104" s="6" t="s">
        <v>23</v>
      </c>
      <c r="J104" s="6" t="s">
        <v>122</v>
      </c>
      <c r="K104" s="14" t="s">
        <v>58</v>
      </c>
    </row>
    <row r="105" spans="2:11" ht="60" customHeight="1" x14ac:dyDescent="0.25">
      <c r="B105" s="6" t="s">
        <v>121</v>
      </c>
      <c r="C105" s="6" t="s">
        <v>25</v>
      </c>
      <c r="D105" s="6" t="s">
        <v>159</v>
      </c>
      <c r="E105" s="6" t="s">
        <v>52</v>
      </c>
      <c r="F105" s="6" t="s">
        <v>23</v>
      </c>
      <c r="G105" s="6" t="s">
        <v>27</v>
      </c>
      <c r="H105" s="6" t="s">
        <v>23</v>
      </c>
      <c r="I105" s="6" t="s">
        <v>23</v>
      </c>
      <c r="J105" s="6" t="s">
        <v>122</v>
      </c>
      <c r="K105" s="14" t="s">
        <v>58</v>
      </c>
    </row>
    <row r="106" spans="2:11" ht="60" customHeight="1" x14ac:dyDescent="0.25">
      <c r="B106" s="6" t="s">
        <v>121</v>
      </c>
      <c r="C106" s="6" t="s">
        <v>25</v>
      </c>
      <c r="D106" s="6" t="s">
        <v>159</v>
      </c>
      <c r="E106" s="6" t="s">
        <v>52</v>
      </c>
      <c r="F106" s="6" t="s">
        <v>23</v>
      </c>
      <c r="G106" s="6" t="s">
        <v>27</v>
      </c>
      <c r="H106" s="6" t="s">
        <v>23</v>
      </c>
      <c r="I106" s="6" t="s">
        <v>23</v>
      </c>
      <c r="J106" s="6" t="s">
        <v>122</v>
      </c>
      <c r="K106" s="14" t="s">
        <v>58</v>
      </c>
    </row>
  </sheetData>
  <sheetProtection formatCells="0" formatColumns="0" formatRows="0" insertColumns="0" insertRows="0" insertHyperlinks="0" deleteColumns="0" deleteRows="0" sort="0" autoFilter="0"/>
  <mergeCells count="1">
    <mergeCell ref="B1:K3"/>
  </mergeCells>
  <printOptions horizontalCentered="1" verticalCentered="1"/>
  <pageMargins left="0.11811023622047245" right="7.874015748031496E-2" top="0.39370078740157483" bottom="0.74803149606299213" header="0" footer="0.31496062992125984"/>
  <pageSetup scale="12" orientation="landscape" horizontalDpi="4294967293" r:id="rId1"/>
  <headerFooter>
    <oddHeader>&amp;C&amp;"Arial,Negrita"&amp;26
INVENTARIO DE ACTIVOS DE INFORMACIÓN</oddHeader>
    <oddFooter>&amp;C&amp;P
&amp;RGTI-FM-08
V3</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E981C-BCAC-4619-B32A-024ABC4BE1A5}">
  <dimension ref="A1:K23"/>
  <sheetViews>
    <sheetView showGridLines="0" topLeftCell="B1" zoomScale="70" zoomScaleNormal="70" zoomScaleSheetLayoutView="10" zoomScalePageLayoutView="60" workbookViewId="0">
      <selection activeCell="B5" sqref="B5"/>
    </sheetView>
  </sheetViews>
  <sheetFormatPr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0" t="s">
        <v>29</v>
      </c>
      <c r="C1" s="80"/>
      <c r="D1" s="80"/>
      <c r="E1" s="80"/>
      <c r="F1" s="80"/>
      <c r="G1" s="80"/>
      <c r="H1" s="80"/>
      <c r="I1" s="80"/>
      <c r="J1" s="80"/>
      <c r="K1" s="80"/>
    </row>
    <row r="2" spans="1:11" x14ac:dyDescent="0.25">
      <c r="B2" s="80"/>
      <c r="C2" s="80"/>
      <c r="D2" s="80"/>
      <c r="E2" s="80"/>
      <c r="F2" s="80"/>
      <c r="G2" s="80"/>
      <c r="H2" s="80"/>
      <c r="I2" s="80"/>
      <c r="J2" s="80"/>
      <c r="K2" s="80"/>
    </row>
    <row r="3" spans="1:11" x14ac:dyDescent="0.25">
      <c r="B3" s="81"/>
      <c r="C3" s="81"/>
      <c r="D3" s="81"/>
      <c r="E3" s="81"/>
      <c r="F3" s="81"/>
      <c r="G3" s="81"/>
      <c r="H3" s="81"/>
      <c r="I3" s="81"/>
      <c r="J3" s="81"/>
      <c r="K3" s="81"/>
    </row>
    <row r="4" spans="1:11" s="10" customFormat="1" ht="50.1" customHeight="1" x14ac:dyDescent="0.25">
      <c r="A4" s="1" t="s">
        <v>54</v>
      </c>
      <c r="B4" s="1" t="s">
        <v>0</v>
      </c>
      <c r="C4" s="2" t="s">
        <v>1</v>
      </c>
      <c r="D4" s="1" t="s">
        <v>2</v>
      </c>
      <c r="E4" s="2" t="s">
        <v>3</v>
      </c>
      <c r="F4" s="3" t="s">
        <v>4</v>
      </c>
      <c r="G4" s="4" t="s">
        <v>5</v>
      </c>
      <c r="H4" s="3" t="s">
        <v>6</v>
      </c>
      <c r="I4" s="4" t="s">
        <v>7</v>
      </c>
      <c r="J4" s="5" t="s">
        <v>8</v>
      </c>
      <c r="K4" s="5" t="s">
        <v>9</v>
      </c>
    </row>
    <row r="5" spans="1:11" ht="60" customHeight="1" x14ac:dyDescent="0.25">
      <c r="A5" s="11">
        <f>IF(B5&lt;&gt;"",1,"")</f>
        <v>1</v>
      </c>
      <c r="B5" s="6" t="s">
        <v>273</v>
      </c>
      <c r="C5" s="6" t="s">
        <v>11</v>
      </c>
      <c r="D5" s="6" t="s">
        <v>275</v>
      </c>
      <c r="E5" s="6" t="s">
        <v>276</v>
      </c>
      <c r="F5" s="6" t="s">
        <v>12</v>
      </c>
      <c r="G5" s="6" t="s">
        <v>20</v>
      </c>
      <c r="H5" s="6" t="s">
        <v>14</v>
      </c>
      <c r="I5" s="6" t="s">
        <v>15</v>
      </c>
      <c r="J5" s="48" t="s">
        <v>277</v>
      </c>
      <c r="K5" s="48" t="s">
        <v>274</v>
      </c>
    </row>
    <row r="6" spans="1:11" ht="60" customHeight="1" x14ac:dyDescent="0.25">
      <c r="A6" s="11" t="e">
        <f>IF(AND(#REF!="",B6&lt;&gt;""),"LEB",IF(B6&lt;&gt;"",1+A5,""))</f>
        <v>#REF!</v>
      </c>
      <c r="B6" s="6" t="s">
        <v>273</v>
      </c>
      <c r="C6" s="6" t="s">
        <v>11</v>
      </c>
      <c r="D6" s="6" t="s">
        <v>278</v>
      </c>
      <c r="E6" s="6" t="s">
        <v>279</v>
      </c>
      <c r="F6" s="6" t="s">
        <v>12</v>
      </c>
      <c r="G6" s="6" t="s">
        <v>20</v>
      </c>
      <c r="H6" s="6" t="s">
        <v>14</v>
      </c>
      <c r="I6" s="6" t="s">
        <v>22</v>
      </c>
      <c r="J6" s="48" t="s">
        <v>277</v>
      </c>
      <c r="K6" s="48" t="s">
        <v>274</v>
      </c>
    </row>
    <row r="7" spans="1:11" ht="60" customHeight="1" x14ac:dyDescent="0.25">
      <c r="A7" s="11" t="e">
        <f>IF(AND(#REF!="",B7&lt;&gt;""),"LEB",IF(B7&lt;&gt;"",1+A6,""))</f>
        <v>#REF!</v>
      </c>
      <c r="B7" s="6" t="s">
        <v>273</v>
      </c>
      <c r="C7" s="6" t="s">
        <v>11</v>
      </c>
      <c r="D7" s="6" t="s">
        <v>280</v>
      </c>
      <c r="E7" s="6" t="s">
        <v>281</v>
      </c>
      <c r="F7" s="6" t="s">
        <v>12</v>
      </c>
      <c r="G7" s="6" t="s">
        <v>20</v>
      </c>
      <c r="H7" s="6" t="s">
        <v>14</v>
      </c>
      <c r="I7" s="6" t="s">
        <v>22</v>
      </c>
      <c r="J7" s="48" t="s">
        <v>277</v>
      </c>
      <c r="K7" s="48" t="s">
        <v>274</v>
      </c>
    </row>
    <row r="8" spans="1:11" ht="60" customHeight="1" x14ac:dyDescent="0.25">
      <c r="A8" s="11" t="e">
        <f>IF(AND(#REF!="",B8&lt;&gt;""),"LEB",IF(B8&lt;&gt;"",1+A7,""))</f>
        <v>#REF!</v>
      </c>
      <c r="B8" s="6" t="s">
        <v>273</v>
      </c>
      <c r="C8" s="6" t="s">
        <v>11</v>
      </c>
      <c r="D8" s="6" t="s">
        <v>282</v>
      </c>
      <c r="E8" s="6" t="s">
        <v>283</v>
      </c>
      <c r="F8" s="6" t="s">
        <v>12</v>
      </c>
      <c r="G8" s="6" t="s">
        <v>20</v>
      </c>
      <c r="H8" s="6" t="s">
        <v>61</v>
      </c>
      <c r="I8" s="6" t="s">
        <v>15</v>
      </c>
      <c r="J8" s="48" t="s">
        <v>277</v>
      </c>
      <c r="K8" s="48" t="s">
        <v>274</v>
      </c>
    </row>
    <row r="9" spans="1:11" ht="60" customHeight="1" x14ac:dyDescent="0.25">
      <c r="A9" s="11" t="e">
        <f>IF(AND(#REF!="",B9&lt;&gt;""),"LEB",IF(B9&lt;&gt;"",1+A8,""))</f>
        <v>#REF!</v>
      </c>
      <c r="B9" s="6" t="s">
        <v>273</v>
      </c>
      <c r="C9" s="6" t="s">
        <v>11</v>
      </c>
      <c r="D9" s="6" t="s">
        <v>284</v>
      </c>
      <c r="E9" s="6" t="s">
        <v>285</v>
      </c>
      <c r="F9" s="6" t="s">
        <v>12</v>
      </c>
      <c r="G9" s="6" t="s">
        <v>20</v>
      </c>
      <c r="H9" s="6" t="s">
        <v>14</v>
      </c>
      <c r="I9" s="6" t="s">
        <v>22</v>
      </c>
      <c r="J9" s="48" t="s">
        <v>277</v>
      </c>
      <c r="K9" s="48" t="s">
        <v>274</v>
      </c>
    </row>
    <row r="10" spans="1:11" ht="60" customHeight="1" x14ac:dyDescent="0.25">
      <c r="A10" s="11" t="e">
        <f>IF(AND(#REF!="",B10&lt;&gt;""),"LEB",IF(B10&lt;&gt;"",1+A9,""))</f>
        <v>#REF!</v>
      </c>
      <c r="B10" s="6" t="s">
        <v>273</v>
      </c>
      <c r="C10" s="6" t="s">
        <v>11</v>
      </c>
      <c r="D10" s="6" t="s">
        <v>286</v>
      </c>
      <c r="E10" s="6" t="s">
        <v>287</v>
      </c>
      <c r="F10" s="6" t="s">
        <v>12</v>
      </c>
      <c r="G10" s="6" t="s">
        <v>20</v>
      </c>
      <c r="H10" s="6" t="s">
        <v>14</v>
      </c>
      <c r="I10" s="6" t="s">
        <v>15</v>
      </c>
      <c r="J10" s="48" t="s">
        <v>277</v>
      </c>
      <c r="K10" s="48" t="s">
        <v>274</v>
      </c>
    </row>
    <row r="11" spans="1:11" ht="60" customHeight="1" x14ac:dyDescent="0.25">
      <c r="A11" s="11" t="e">
        <f>IF(AND(#REF!="",B11&lt;&gt;""),"LEB",IF(B11&lt;&gt;"",1+A10,""))</f>
        <v>#REF!</v>
      </c>
      <c r="B11" s="6" t="s">
        <v>273</v>
      </c>
      <c r="C11" s="6" t="s">
        <v>11</v>
      </c>
      <c r="D11" s="6" t="s">
        <v>288</v>
      </c>
      <c r="E11" s="6" t="s">
        <v>289</v>
      </c>
      <c r="F11" s="6" t="s">
        <v>12</v>
      </c>
      <c r="G11" s="6" t="s">
        <v>20</v>
      </c>
      <c r="H11" s="6" t="s">
        <v>61</v>
      </c>
      <c r="I11" s="6" t="s">
        <v>22</v>
      </c>
      <c r="J11" s="48" t="s">
        <v>277</v>
      </c>
      <c r="K11" s="48" t="s">
        <v>274</v>
      </c>
    </row>
    <row r="12" spans="1:11" ht="60" customHeight="1" x14ac:dyDescent="0.25">
      <c r="A12" s="11" t="e">
        <f>IF(AND(#REF!="",B12&lt;&gt;""),"LEB",IF(B12&lt;&gt;"",1+A11,""))</f>
        <v>#REF!</v>
      </c>
      <c r="B12" s="6" t="s">
        <v>273</v>
      </c>
      <c r="C12" s="6" t="s">
        <v>25</v>
      </c>
      <c r="D12" s="6" t="s">
        <v>753</v>
      </c>
      <c r="E12" s="6" t="s">
        <v>290</v>
      </c>
      <c r="F12" s="6" t="s">
        <v>23</v>
      </c>
      <c r="G12" s="6" t="s">
        <v>27</v>
      </c>
      <c r="H12" s="6" t="s">
        <v>23</v>
      </c>
      <c r="I12" s="6" t="s">
        <v>23</v>
      </c>
      <c r="J12" s="48" t="s">
        <v>273</v>
      </c>
      <c r="K12" s="48" t="s">
        <v>23</v>
      </c>
    </row>
    <row r="13" spans="1:11" ht="60" customHeight="1" x14ac:dyDescent="0.25">
      <c r="A13" s="11" t="e">
        <f>IF(AND(#REF!="",B13&lt;&gt;""),"LEB",IF(B13&lt;&gt;"",1+A12,""))</f>
        <v>#REF!</v>
      </c>
      <c r="B13" s="6" t="s">
        <v>273</v>
      </c>
      <c r="C13" s="6" t="s">
        <v>25</v>
      </c>
      <c r="D13" s="6" t="s">
        <v>291</v>
      </c>
      <c r="E13" s="6" t="s">
        <v>290</v>
      </c>
      <c r="F13" s="6" t="s">
        <v>23</v>
      </c>
      <c r="G13" s="6" t="s">
        <v>27</v>
      </c>
      <c r="H13" s="6" t="s">
        <v>23</v>
      </c>
      <c r="I13" s="6" t="s">
        <v>23</v>
      </c>
      <c r="J13" s="48" t="s">
        <v>273</v>
      </c>
      <c r="K13" s="48" t="s">
        <v>23</v>
      </c>
    </row>
    <row r="14" spans="1:11" ht="60" customHeight="1" x14ac:dyDescent="0.25">
      <c r="A14" s="11" t="e">
        <f>IF(AND(#REF!="",B14&lt;&gt;""),"LEB",IF(B14&lt;&gt;"",1+A13,""))</f>
        <v>#REF!</v>
      </c>
      <c r="B14" s="6" t="s">
        <v>273</v>
      </c>
      <c r="C14" s="6" t="s">
        <v>25</v>
      </c>
      <c r="D14" s="6" t="s">
        <v>292</v>
      </c>
      <c r="E14" s="6" t="s">
        <v>290</v>
      </c>
      <c r="F14" s="6" t="s">
        <v>23</v>
      </c>
      <c r="G14" s="6" t="s">
        <v>27</v>
      </c>
      <c r="H14" s="6" t="s">
        <v>23</v>
      </c>
      <c r="I14" s="6" t="s">
        <v>23</v>
      </c>
      <c r="J14" s="48" t="s">
        <v>273</v>
      </c>
      <c r="K14" s="48" t="s">
        <v>23</v>
      </c>
    </row>
    <row r="15" spans="1:11" ht="60" customHeight="1" x14ac:dyDescent="0.25">
      <c r="A15" s="11" t="e">
        <f>IF(AND(#REF!="",B15&lt;&gt;""),"LEB",IF(B15&lt;&gt;"",1+A14,""))</f>
        <v>#REF!</v>
      </c>
      <c r="B15" s="6" t="s">
        <v>273</v>
      </c>
      <c r="C15" s="6" t="s">
        <v>25</v>
      </c>
      <c r="D15" s="6" t="s">
        <v>293</v>
      </c>
      <c r="E15" s="6" t="s">
        <v>290</v>
      </c>
      <c r="F15" s="6" t="s">
        <v>23</v>
      </c>
      <c r="G15" s="6" t="s">
        <v>27</v>
      </c>
      <c r="H15" s="6" t="s">
        <v>23</v>
      </c>
      <c r="I15" s="6" t="s">
        <v>23</v>
      </c>
      <c r="J15" s="48" t="s">
        <v>273</v>
      </c>
      <c r="K15" s="48" t="s">
        <v>23</v>
      </c>
    </row>
    <row r="16" spans="1:11" ht="60" customHeight="1" x14ac:dyDescent="0.25">
      <c r="B16" s="6" t="s">
        <v>273</v>
      </c>
      <c r="C16" s="6" t="s">
        <v>25</v>
      </c>
      <c r="D16" s="6" t="s">
        <v>294</v>
      </c>
      <c r="E16" s="6" t="s">
        <v>290</v>
      </c>
      <c r="F16" s="6" t="s">
        <v>23</v>
      </c>
      <c r="G16" s="6" t="s">
        <v>27</v>
      </c>
      <c r="H16" s="6" t="s">
        <v>23</v>
      </c>
      <c r="I16" s="6" t="s">
        <v>23</v>
      </c>
      <c r="J16" s="48" t="s">
        <v>273</v>
      </c>
      <c r="K16" s="48" t="s">
        <v>23</v>
      </c>
    </row>
    <row r="17" spans="2:11" ht="60" customHeight="1" x14ac:dyDescent="0.25">
      <c r="B17" s="6" t="s">
        <v>273</v>
      </c>
      <c r="C17" s="6" t="s">
        <v>25</v>
      </c>
      <c r="D17" s="6" t="s">
        <v>295</v>
      </c>
      <c r="E17" s="6" t="s">
        <v>290</v>
      </c>
      <c r="F17" s="6" t="s">
        <v>23</v>
      </c>
      <c r="G17" s="6" t="s">
        <v>27</v>
      </c>
      <c r="H17" s="6" t="s">
        <v>23</v>
      </c>
      <c r="I17" s="6" t="s">
        <v>23</v>
      </c>
      <c r="J17" s="48" t="s">
        <v>273</v>
      </c>
      <c r="K17" s="48" t="s">
        <v>23</v>
      </c>
    </row>
    <row r="18" spans="2:11" ht="60" customHeight="1" x14ac:dyDescent="0.25">
      <c r="B18" s="6" t="s">
        <v>273</v>
      </c>
      <c r="C18" s="6" t="s">
        <v>25</v>
      </c>
      <c r="D18" s="6" t="s">
        <v>296</v>
      </c>
      <c r="E18" s="6" t="s">
        <v>290</v>
      </c>
      <c r="F18" s="6" t="s">
        <v>23</v>
      </c>
      <c r="G18" s="6" t="s">
        <v>27</v>
      </c>
      <c r="H18" s="6" t="s">
        <v>23</v>
      </c>
      <c r="I18" s="6" t="s">
        <v>23</v>
      </c>
      <c r="J18" s="48" t="s">
        <v>273</v>
      </c>
      <c r="K18" s="48" t="s">
        <v>23</v>
      </c>
    </row>
    <row r="19" spans="2:11" ht="60" customHeight="1" x14ac:dyDescent="0.25">
      <c r="B19" s="6" t="s">
        <v>273</v>
      </c>
      <c r="C19" s="6" t="s">
        <v>25</v>
      </c>
      <c r="D19" s="6" t="s">
        <v>297</v>
      </c>
      <c r="E19" s="6" t="s">
        <v>290</v>
      </c>
      <c r="F19" s="6" t="s">
        <v>23</v>
      </c>
      <c r="G19" s="6" t="s">
        <v>27</v>
      </c>
      <c r="H19" s="6" t="s">
        <v>23</v>
      </c>
      <c r="I19" s="6" t="s">
        <v>23</v>
      </c>
      <c r="J19" s="48" t="s">
        <v>273</v>
      </c>
      <c r="K19" s="48" t="s">
        <v>23</v>
      </c>
    </row>
    <row r="20" spans="2:11" ht="60" customHeight="1" x14ac:dyDescent="0.25">
      <c r="B20" s="6" t="s">
        <v>273</v>
      </c>
      <c r="C20" s="6" t="s">
        <v>25</v>
      </c>
      <c r="D20" s="6" t="s">
        <v>298</v>
      </c>
      <c r="E20" s="6" t="s">
        <v>290</v>
      </c>
      <c r="F20" s="6" t="s">
        <v>23</v>
      </c>
      <c r="G20" s="6" t="s">
        <v>27</v>
      </c>
      <c r="H20" s="6" t="s">
        <v>23</v>
      </c>
      <c r="I20" s="6" t="s">
        <v>23</v>
      </c>
      <c r="J20" s="48" t="s">
        <v>299</v>
      </c>
      <c r="K20" s="48" t="s">
        <v>23</v>
      </c>
    </row>
    <row r="21" spans="2:11" ht="60" customHeight="1" x14ac:dyDescent="0.25">
      <c r="B21" s="6" t="s">
        <v>273</v>
      </c>
      <c r="C21" s="6" t="s">
        <v>25</v>
      </c>
      <c r="D21" s="6" t="s">
        <v>300</v>
      </c>
      <c r="E21" s="6" t="s">
        <v>290</v>
      </c>
      <c r="F21" s="6" t="s">
        <v>23</v>
      </c>
      <c r="G21" s="6" t="s">
        <v>27</v>
      </c>
      <c r="H21" s="6" t="s">
        <v>23</v>
      </c>
      <c r="I21" s="6" t="s">
        <v>23</v>
      </c>
      <c r="J21" s="48" t="s">
        <v>273</v>
      </c>
      <c r="K21" s="48" t="s">
        <v>23</v>
      </c>
    </row>
    <row r="22" spans="2:11" ht="60" customHeight="1" x14ac:dyDescent="0.25">
      <c r="B22" s="6" t="s">
        <v>273</v>
      </c>
      <c r="C22" s="6" t="s">
        <v>25</v>
      </c>
      <c r="D22" s="6" t="s">
        <v>301</v>
      </c>
      <c r="E22" s="6" t="s">
        <v>290</v>
      </c>
      <c r="F22" s="6" t="s">
        <v>23</v>
      </c>
      <c r="G22" s="6" t="s">
        <v>27</v>
      </c>
      <c r="H22" s="6" t="s">
        <v>23</v>
      </c>
      <c r="I22" s="6" t="s">
        <v>23</v>
      </c>
      <c r="J22" s="48" t="s">
        <v>273</v>
      </c>
      <c r="K22" s="48" t="s">
        <v>23</v>
      </c>
    </row>
    <row r="23" spans="2:11" ht="60" customHeight="1" x14ac:dyDescent="0.25">
      <c r="B23" s="6" t="s">
        <v>273</v>
      </c>
      <c r="C23" s="6" t="s">
        <v>25</v>
      </c>
      <c r="D23" s="6" t="s">
        <v>302</v>
      </c>
      <c r="E23" s="6" t="s">
        <v>290</v>
      </c>
      <c r="F23" s="6" t="s">
        <v>23</v>
      </c>
      <c r="G23" s="6" t="s">
        <v>27</v>
      </c>
      <c r="H23" s="6" t="s">
        <v>23</v>
      </c>
      <c r="I23" s="6" t="s">
        <v>23</v>
      </c>
      <c r="J23" s="48" t="s">
        <v>273</v>
      </c>
      <c r="K23" s="48" t="s">
        <v>23</v>
      </c>
    </row>
  </sheetData>
  <sheetProtection formatCells="0" formatColumns="0" formatRows="0" insertColumns="0" insertRows="0" insertHyperlinks="0" deleteColumns="0" deleteRows="0" sort="0" autoFilter="0"/>
  <mergeCells count="1">
    <mergeCell ref="B1:K3"/>
  </mergeCells>
  <printOptions horizontalCentered="1" verticalCentered="1"/>
  <pageMargins left="0.11811023622047245" right="7.874015748031496E-2" top="0.39370078740157483" bottom="0.74803149606299213" header="0" footer="0.31496062992125984"/>
  <pageSetup scale="12" orientation="landscape" horizontalDpi="4294967293" r:id="rId1"/>
  <headerFooter>
    <oddHeader>&amp;C&amp;"Arial,Negrita"&amp;26
INVENTARIO DE ACTIVOS DE INFORMACIÓN</oddHeader>
    <oddFooter>&amp;C&amp;P
&amp;RGTI-FM-08
V3</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B013-20AA-454E-BD8C-7F584A10AE1C}">
  <dimension ref="A1:K34"/>
  <sheetViews>
    <sheetView showGridLines="0" topLeftCell="B1" zoomScale="70" zoomScaleNormal="70" zoomScaleSheetLayoutView="10" zoomScalePageLayoutView="60" workbookViewId="0">
      <selection activeCell="B5" sqref="B5"/>
    </sheetView>
  </sheetViews>
  <sheetFormatPr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0" t="s">
        <v>29</v>
      </c>
      <c r="C1" s="80"/>
      <c r="D1" s="80"/>
      <c r="E1" s="80"/>
      <c r="F1" s="80"/>
      <c r="G1" s="80"/>
      <c r="H1" s="80"/>
      <c r="I1" s="80"/>
      <c r="J1" s="80"/>
      <c r="K1" s="80"/>
    </row>
    <row r="2" spans="1:11" x14ac:dyDescent="0.25">
      <c r="B2" s="80"/>
      <c r="C2" s="80"/>
      <c r="D2" s="80"/>
      <c r="E2" s="80"/>
      <c r="F2" s="80"/>
      <c r="G2" s="80"/>
      <c r="H2" s="80"/>
      <c r="I2" s="80"/>
      <c r="J2" s="80"/>
      <c r="K2" s="80"/>
    </row>
    <row r="3" spans="1:11" x14ac:dyDescent="0.25">
      <c r="B3" s="81"/>
      <c r="C3" s="81"/>
      <c r="D3" s="81"/>
      <c r="E3" s="81"/>
      <c r="F3" s="81"/>
      <c r="G3" s="81"/>
      <c r="H3" s="81"/>
      <c r="I3" s="81"/>
      <c r="J3" s="81"/>
      <c r="K3" s="81"/>
    </row>
    <row r="4" spans="1:11" s="10" customFormat="1" ht="50.1" customHeight="1" x14ac:dyDescent="0.25">
      <c r="A4" s="1" t="s">
        <v>54</v>
      </c>
      <c r="B4" s="1" t="s">
        <v>0</v>
      </c>
      <c r="C4" s="2" t="s">
        <v>1</v>
      </c>
      <c r="D4" s="1" t="s">
        <v>2</v>
      </c>
      <c r="E4" s="2" t="s">
        <v>3</v>
      </c>
      <c r="F4" s="3" t="s">
        <v>4</v>
      </c>
      <c r="G4" s="4" t="s">
        <v>5</v>
      </c>
      <c r="H4" s="3" t="s">
        <v>6</v>
      </c>
      <c r="I4" s="4" t="s">
        <v>7</v>
      </c>
      <c r="J4" s="5" t="s">
        <v>8</v>
      </c>
      <c r="K4" s="5" t="s">
        <v>9</v>
      </c>
    </row>
    <row r="5" spans="1:11" ht="60" customHeight="1" x14ac:dyDescent="0.25">
      <c r="A5" s="11">
        <f>IF(B5&lt;&gt;"",1,"")</f>
        <v>1</v>
      </c>
      <c r="B5" s="6" t="s">
        <v>303</v>
      </c>
      <c r="C5" s="6" t="s">
        <v>11</v>
      </c>
      <c r="D5" s="6" t="s">
        <v>304</v>
      </c>
      <c r="E5" s="6" t="s">
        <v>305</v>
      </c>
      <c r="F5" s="6" t="s">
        <v>12</v>
      </c>
      <c r="G5" s="6" t="s">
        <v>27</v>
      </c>
      <c r="H5" s="6" t="s">
        <v>17</v>
      </c>
      <c r="I5" s="6" t="s">
        <v>15</v>
      </c>
      <c r="J5" s="6" t="s">
        <v>303</v>
      </c>
      <c r="K5" s="6" t="s">
        <v>306</v>
      </c>
    </row>
    <row r="6" spans="1:11" ht="60" customHeight="1" x14ac:dyDescent="0.25">
      <c r="A6" s="11" t="e">
        <f>IF(AND(#REF!="",B6&lt;&gt;""),"LEB",IF(B6&lt;&gt;"",1+A5,""))</f>
        <v>#REF!</v>
      </c>
      <c r="B6" s="6" t="s">
        <v>303</v>
      </c>
      <c r="C6" s="6" t="s">
        <v>11</v>
      </c>
      <c r="D6" s="6" t="s">
        <v>307</v>
      </c>
      <c r="E6" s="6" t="s">
        <v>308</v>
      </c>
      <c r="F6" s="6" t="s">
        <v>12</v>
      </c>
      <c r="G6" s="6" t="s">
        <v>20</v>
      </c>
      <c r="H6" s="6" t="s">
        <v>61</v>
      </c>
      <c r="I6" s="6" t="s">
        <v>15</v>
      </c>
      <c r="J6" s="6" t="s">
        <v>303</v>
      </c>
      <c r="K6" s="6" t="s">
        <v>309</v>
      </c>
    </row>
    <row r="7" spans="1:11" ht="60" customHeight="1" x14ac:dyDescent="0.25">
      <c r="A7" s="11" t="e">
        <f>IF(AND(#REF!="",B7&lt;&gt;""),"LEB",IF(B7&lt;&gt;"",1+A6,""))</f>
        <v>#REF!</v>
      </c>
      <c r="B7" s="6" t="s">
        <v>303</v>
      </c>
      <c r="C7" s="6" t="s">
        <v>11</v>
      </c>
      <c r="D7" s="6" t="s">
        <v>310</v>
      </c>
      <c r="E7" s="6" t="s">
        <v>311</v>
      </c>
      <c r="F7" s="6" t="s">
        <v>12</v>
      </c>
      <c r="G7" s="6" t="s">
        <v>13</v>
      </c>
      <c r="H7" s="6" t="s">
        <v>21</v>
      </c>
      <c r="I7" s="6" t="s">
        <v>15</v>
      </c>
      <c r="J7" s="6" t="s">
        <v>303</v>
      </c>
      <c r="K7" s="49" t="s">
        <v>312</v>
      </c>
    </row>
    <row r="8" spans="1:11" ht="60" customHeight="1" x14ac:dyDescent="0.25">
      <c r="A8" s="11" t="e">
        <f>IF(AND(#REF!="",B8&lt;&gt;""),"LEB",IF(B8&lt;&gt;"",1+A7,""))</f>
        <v>#REF!</v>
      </c>
      <c r="B8" s="6" t="s">
        <v>303</v>
      </c>
      <c r="C8" s="6" t="s">
        <v>11</v>
      </c>
      <c r="D8" s="6" t="s">
        <v>313</v>
      </c>
      <c r="E8" s="6" t="s">
        <v>314</v>
      </c>
      <c r="F8" s="6" t="s">
        <v>12</v>
      </c>
      <c r="G8" s="6" t="s">
        <v>13</v>
      </c>
      <c r="H8" s="6" t="s">
        <v>21</v>
      </c>
      <c r="I8" s="6" t="s">
        <v>22</v>
      </c>
      <c r="J8" s="6" t="s">
        <v>303</v>
      </c>
      <c r="K8" s="49" t="s">
        <v>315</v>
      </c>
    </row>
    <row r="9" spans="1:11" ht="60" customHeight="1" x14ac:dyDescent="0.25">
      <c r="A9" s="11" t="e">
        <f>IF(AND(#REF!="",B9&lt;&gt;""),"LEB",IF(B9&lt;&gt;"",1+A8,""))</f>
        <v>#REF!</v>
      </c>
      <c r="B9" s="6" t="s">
        <v>303</v>
      </c>
      <c r="C9" s="6" t="s">
        <v>11</v>
      </c>
      <c r="D9" s="6" t="s">
        <v>316</v>
      </c>
      <c r="E9" s="6" t="s">
        <v>317</v>
      </c>
      <c r="F9" s="6" t="s">
        <v>12</v>
      </c>
      <c r="G9" s="6" t="s">
        <v>13</v>
      </c>
      <c r="H9" s="6" t="s">
        <v>21</v>
      </c>
      <c r="I9" s="6" t="s">
        <v>22</v>
      </c>
      <c r="J9" s="6" t="s">
        <v>303</v>
      </c>
      <c r="K9" s="49" t="s">
        <v>318</v>
      </c>
    </row>
    <row r="10" spans="1:11" ht="60" customHeight="1" x14ac:dyDescent="0.25">
      <c r="A10" s="11" t="e">
        <f>IF(AND(#REF!="",B10&lt;&gt;""),"LEB",IF(B10&lt;&gt;"",1+A9,""))</f>
        <v>#REF!</v>
      </c>
      <c r="B10" s="6" t="s">
        <v>303</v>
      </c>
      <c r="C10" s="6" t="s">
        <v>25</v>
      </c>
      <c r="D10" s="6" t="s">
        <v>319</v>
      </c>
      <c r="E10" s="6" t="s">
        <v>878</v>
      </c>
      <c r="F10" s="6" t="s">
        <v>23</v>
      </c>
      <c r="G10" s="6" t="s">
        <v>23</v>
      </c>
      <c r="H10" s="6" t="s">
        <v>23</v>
      </c>
      <c r="I10" s="6" t="s">
        <v>23</v>
      </c>
      <c r="J10" s="6" t="s">
        <v>23</v>
      </c>
      <c r="K10" s="6" t="s">
        <v>23</v>
      </c>
    </row>
    <row r="11" spans="1:11" ht="60" customHeight="1" x14ac:dyDescent="0.25">
      <c r="A11" s="11" t="e">
        <f>IF(AND(#REF!="",B11&lt;&gt;""),"LEB",IF(B11&lt;&gt;"",1+A10,""))</f>
        <v>#REF!</v>
      </c>
      <c r="B11" s="6" t="s">
        <v>303</v>
      </c>
      <c r="C11" s="6" t="s">
        <v>25</v>
      </c>
      <c r="D11" s="6" t="s">
        <v>320</v>
      </c>
      <c r="E11" s="6" t="s">
        <v>879</v>
      </c>
      <c r="F11" s="6" t="s">
        <v>23</v>
      </c>
      <c r="G11" s="6" t="s">
        <v>23</v>
      </c>
      <c r="H11" s="6" t="s">
        <v>23</v>
      </c>
      <c r="I11" s="6" t="s">
        <v>23</v>
      </c>
      <c r="J11" s="6" t="s">
        <v>23</v>
      </c>
      <c r="K11" s="6" t="s">
        <v>23</v>
      </c>
    </row>
    <row r="12" spans="1:11" ht="60" customHeight="1" x14ac:dyDescent="0.25">
      <c r="A12" s="11" t="e">
        <f>IF(AND(#REF!="",B12&lt;&gt;""),"LEB",IF(B12&lt;&gt;"",1+A11,""))</f>
        <v>#REF!</v>
      </c>
      <c r="B12" s="6" t="s">
        <v>303</v>
      </c>
      <c r="C12" s="6" t="s">
        <v>25</v>
      </c>
      <c r="D12" s="6" t="s">
        <v>321</v>
      </c>
      <c r="E12" s="6" t="s">
        <v>880</v>
      </c>
      <c r="F12" s="6" t="s">
        <v>23</v>
      </c>
      <c r="G12" s="6" t="s">
        <v>23</v>
      </c>
      <c r="H12" s="6" t="s">
        <v>23</v>
      </c>
      <c r="I12" s="6" t="s">
        <v>23</v>
      </c>
      <c r="J12" s="6" t="s">
        <v>23</v>
      </c>
      <c r="K12" s="6" t="s">
        <v>23</v>
      </c>
    </row>
    <row r="13" spans="1:11" ht="60" customHeight="1" x14ac:dyDescent="0.25">
      <c r="A13" s="11" t="e">
        <f>IF(AND(#REF!="",B13&lt;&gt;""),"LEB",IF(B13&lt;&gt;"",1+A12,""))</f>
        <v>#REF!</v>
      </c>
      <c r="B13" s="6" t="s">
        <v>303</v>
      </c>
      <c r="C13" s="6" t="s">
        <v>25</v>
      </c>
      <c r="D13" s="6" t="s">
        <v>319</v>
      </c>
      <c r="E13" s="6" t="s">
        <v>881</v>
      </c>
      <c r="F13" s="6" t="s">
        <v>23</v>
      </c>
      <c r="G13" s="6" t="s">
        <v>23</v>
      </c>
      <c r="H13" s="6" t="s">
        <v>23</v>
      </c>
      <c r="I13" s="6" t="s">
        <v>23</v>
      </c>
      <c r="J13" s="6" t="s">
        <v>23</v>
      </c>
      <c r="K13" s="6" t="s">
        <v>23</v>
      </c>
    </row>
    <row r="14" spans="1:11" ht="60" customHeight="1" x14ac:dyDescent="0.25">
      <c r="A14" s="11" t="e">
        <f>IF(AND(#REF!="",B14&lt;&gt;""),"LEB",IF(B14&lt;&gt;"",1+A13,""))</f>
        <v>#REF!</v>
      </c>
      <c r="B14" s="6" t="s">
        <v>303</v>
      </c>
      <c r="C14" s="6" t="s">
        <v>25</v>
      </c>
      <c r="D14" s="6" t="s">
        <v>320</v>
      </c>
      <c r="E14" s="6" t="s">
        <v>882</v>
      </c>
      <c r="F14" s="6" t="s">
        <v>23</v>
      </c>
      <c r="G14" s="6" t="s">
        <v>23</v>
      </c>
      <c r="H14" s="6" t="s">
        <v>23</v>
      </c>
      <c r="I14" s="6" t="s">
        <v>23</v>
      </c>
      <c r="J14" s="6" t="s">
        <v>23</v>
      </c>
      <c r="K14" s="6" t="s">
        <v>23</v>
      </c>
    </row>
    <row r="15" spans="1:11" ht="60" customHeight="1" x14ac:dyDescent="0.25">
      <c r="A15" s="11" t="e">
        <f>IF(AND(#REF!="",B15&lt;&gt;""),"LEB",IF(B15&lt;&gt;"",1+A14,""))</f>
        <v>#REF!</v>
      </c>
      <c r="B15" s="6" t="s">
        <v>303</v>
      </c>
      <c r="C15" s="6" t="s">
        <v>25</v>
      </c>
      <c r="D15" s="6" t="s">
        <v>320</v>
      </c>
      <c r="E15" s="6" t="s">
        <v>883</v>
      </c>
      <c r="F15" s="6" t="s">
        <v>23</v>
      </c>
      <c r="G15" s="6" t="s">
        <v>23</v>
      </c>
      <c r="H15" s="6" t="s">
        <v>23</v>
      </c>
      <c r="I15" s="6" t="s">
        <v>23</v>
      </c>
      <c r="J15" s="6" t="s">
        <v>23</v>
      </c>
      <c r="K15" s="6" t="s">
        <v>23</v>
      </c>
    </row>
    <row r="16" spans="1:11" ht="60" customHeight="1" x14ac:dyDescent="0.25">
      <c r="B16" s="6" t="s">
        <v>303</v>
      </c>
      <c r="C16" s="6" t="s">
        <v>25</v>
      </c>
      <c r="D16" s="6" t="s">
        <v>319</v>
      </c>
      <c r="E16" s="6" t="s">
        <v>884</v>
      </c>
      <c r="F16" s="6" t="s">
        <v>23</v>
      </c>
      <c r="G16" s="6" t="s">
        <v>23</v>
      </c>
      <c r="H16" s="6" t="s">
        <v>23</v>
      </c>
      <c r="I16" s="6" t="s">
        <v>23</v>
      </c>
      <c r="J16" s="6" t="s">
        <v>23</v>
      </c>
      <c r="K16" s="6" t="s">
        <v>23</v>
      </c>
    </row>
    <row r="17" spans="2:11" ht="60" customHeight="1" x14ac:dyDescent="0.25">
      <c r="B17" s="6" t="s">
        <v>303</v>
      </c>
      <c r="C17" s="6" t="s">
        <v>25</v>
      </c>
      <c r="D17" s="6" t="s">
        <v>319</v>
      </c>
      <c r="E17" s="6" t="s">
        <v>885</v>
      </c>
      <c r="F17" s="6" t="s">
        <v>23</v>
      </c>
      <c r="G17" s="6" t="s">
        <v>23</v>
      </c>
      <c r="H17" s="6" t="s">
        <v>23</v>
      </c>
      <c r="I17" s="6" t="s">
        <v>23</v>
      </c>
      <c r="J17" s="6" t="s">
        <v>23</v>
      </c>
      <c r="K17" s="6" t="s">
        <v>23</v>
      </c>
    </row>
    <row r="18" spans="2:11" ht="60" customHeight="1" x14ac:dyDescent="0.25">
      <c r="B18" s="6" t="s">
        <v>303</v>
      </c>
      <c r="C18" s="6" t="s">
        <v>25</v>
      </c>
      <c r="D18" s="6" t="s">
        <v>320</v>
      </c>
      <c r="E18" s="6" t="s">
        <v>886</v>
      </c>
      <c r="F18" s="6" t="s">
        <v>23</v>
      </c>
      <c r="G18" s="6" t="s">
        <v>23</v>
      </c>
      <c r="H18" s="6" t="s">
        <v>23</v>
      </c>
      <c r="I18" s="6" t="s">
        <v>23</v>
      </c>
      <c r="J18" s="6" t="s">
        <v>23</v>
      </c>
      <c r="K18" s="6" t="s">
        <v>23</v>
      </c>
    </row>
    <row r="19" spans="2:11" ht="60" customHeight="1" x14ac:dyDescent="0.25">
      <c r="B19" s="6" t="s">
        <v>303</v>
      </c>
      <c r="C19" s="6" t="s">
        <v>25</v>
      </c>
      <c r="D19" s="6" t="s">
        <v>319</v>
      </c>
      <c r="E19" s="6" t="s">
        <v>754</v>
      </c>
      <c r="F19" s="6" t="s">
        <v>23</v>
      </c>
      <c r="G19" s="6" t="s">
        <v>23</v>
      </c>
      <c r="H19" s="6" t="s">
        <v>23</v>
      </c>
      <c r="I19" s="6" t="s">
        <v>23</v>
      </c>
      <c r="J19" s="6" t="s">
        <v>23</v>
      </c>
      <c r="K19" s="6" t="s">
        <v>23</v>
      </c>
    </row>
    <row r="20" spans="2:11" ht="60" customHeight="1" x14ac:dyDescent="0.25">
      <c r="B20" s="6" t="s">
        <v>303</v>
      </c>
      <c r="C20" s="6" t="s">
        <v>25</v>
      </c>
      <c r="D20" s="6" t="s">
        <v>319</v>
      </c>
      <c r="E20" s="6" t="s">
        <v>895</v>
      </c>
      <c r="F20" s="6" t="s">
        <v>23</v>
      </c>
      <c r="G20" s="6" t="s">
        <v>23</v>
      </c>
      <c r="H20" s="6" t="s">
        <v>23</v>
      </c>
      <c r="I20" s="6" t="s">
        <v>23</v>
      </c>
      <c r="J20" s="6" t="s">
        <v>23</v>
      </c>
      <c r="K20" s="6" t="s">
        <v>23</v>
      </c>
    </row>
    <row r="21" spans="2:11" ht="60" customHeight="1" x14ac:dyDescent="0.25">
      <c r="B21" s="6" t="s">
        <v>303</v>
      </c>
      <c r="C21" s="6" t="s">
        <v>25</v>
      </c>
      <c r="D21" s="6" t="s">
        <v>322</v>
      </c>
      <c r="E21" s="6" t="s">
        <v>894</v>
      </c>
      <c r="F21" s="6" t="s">
        <v>23</v>
      </c>
      <c r="G21" s="6" t="s">
        <v>23</v>
      </c>
      <c r="H21" s="6" t="s">
        <v>23</v>
      </c>
      <c r="I21" s="6" t="s">
        <v>23</v>
      </c>
      <c r="J21" s="6" t="s">
        <v>23</v>
      </c>
      <c r="K21" s="6" t="s">
        <v>23</v>
      </c>
    </row>
    <row r="22" spans="2:11" ht="60" customHeight="1" x14ac:dyDescent="0.25">
      <c r="B22" s="6" t="s">
        <v>303</v>
      </c>
      <c r="C22" s="6" t="s">
        <v>25</v>
      </c>
      <c r="D22" s="6" t="s">
        <v>320</v>
      </c>
      <c r="E22" s="6" t="s">
        <v>755</v>
      </c>
      <c r="F22" s="6" t="s">
        <v>23</v>
      </c>
      <c r="G22" s="6" t="s">
        <v>23</v>
      </c>
      <c r="H22" s="6" t="s">
        <v>23</v>
      </c>
      <c r="I22" s="6" t="s">
        <v>23</v>
      </c>
      <c r="J22" s="6" t="s">
        <v>23</v>
      </c>
      <c r="K22" s="6" t="s">
        <v>23</v>
      </c>
    </row>
    <row r="23" spans="2:11" ht="60" customHeight="1" x14ac:dyDescent="0.25">
      <c r="B23" s="6" t="s">
        <v>303</v>
      </c>
      <c r="C23" s="6" t="s">
        <v>25</v>
      </c>
      <c r="D23" s="6" t="s">
        <v>319</v>
      </c>
      <c r="E23" s="6" t="s">
        <v>893</v>
      </c>
      <c r="F23" s="6" t="s">
        <v>23</v>
      </c>
      <c r="G23" s="6" t="s">
        <v>23</v>
      </c>
      <c r="H23" s="6" t="s">
        <v>23</v>
      </c>
      <c r="I23" s="6" t="s">
        <v>23</v>
      </c>
      <c r="J23" s="6" t="s">
        <v>23</v>
      </c>
      <c r="K23" s="6" t="s">
        <v>23</v>
      </c>
    </row>
    <row r="24" spans="2:11" ht="60" customHeight="1" x14ac:dyDescent="0.25">
      <c r="B24" s="6" t="s">
        <v>303</v>
      </c>
      <c r="C24" s="6" t="s">
        <v>25</v>
      </c>
      <c r="D24" s="6" t="s">
        <v>319</v>
      </c>
      <c r="E24" s="6" t="s">
        <v>892</v>
      </c>
      <c r="F24" s="6" t="s">
        <v>23</v>
      </c>
      <c r="G24" s="6" t="s">
        <v>23</v>
      </c>
      <c r="H24" s="6" t="s">
        <v>23</v>
      </c>
      <c r="I24" s="6" t="s">
        <v>23</v>
      </c>
      <c r="J24" s="6" t="s">
        <v>23</v>
      </c>
      <c r="K24" s="6" t="s">
        <v>23</v>
      </c>
    </row>
    <row r="25" spans="2:11" ht="60" customHeight="1" x14ac:dyDescent="0.25">
      <c r="B25" s="6" t="s">
        <v>303</v>
      </c>
      <c r="C25" s="6" t="s">
        <v>25</v>
      </c>
      <c r="D25" s="6" t="s">
        <v>319</v>
      </c>
      <c r="E25" s="6" t="s">
        <v>756</v>
      </c>
      <c r="F25" s="6" t="s">
        <v>23</v>
      </c>
      <c r="G25" s="6" t="s">
        <v>23</v>
      </c>
      <c r="H25" s="6" t="s">
        <v>23</v>
      </c>
      <c r="I25" s="6" t="s">
        <v>23</v>
      </c>
      <c r="J25" s="6" t="s">
        <v>23</v>
      </c>
      <c r="K25" s="6" t="s">
        <v>23</v>
      </c>
    </row>
    <row r="26" spans="2:11" ht="60" customHeight="1" x14ac:dyDescent="0.25">
      <c r="B26" s="6" t="s">
        <v>303</v>
      </c>
      <c r="C26" s="6" t="s">
        <v>25</v>
      </c>
      <c r="D26" s="6" t="s">
        <v>319</v>
      </c>
      <c r="E26" s="6" t="s">
        <v>891</v>
      </c>
      <c r="F26" s="6" t="s">
        <v>23</v>
      </c>
      <c r="G26" s="6" t="s">
        <v>23</v>
      </c>
      <c r="H26" s="6" t="s">
        <v>23</v>
      </c>
      <c r="I26" s="6" t="s">
        <v>23</v>
      </c>
      <c r="J26" s="6" t="s">
        <v>23</v>
      </c>
      <c r="K26" s="6" t="s">
        <v>23</v>
      </c>
    </row>
    <row r="27" spans="2:11" ht="60" customHeight="1" x14ac:dyDescent="0.25">
      <c r="B27" s="6" t="s">
        <v>303</v>
      </c>
      <c r="C27" s="6" t="s">
        <v>25</v>
      </c>
      <c r="D27" s="6" t="s">
        <v>319</v>
      </c>
      <c r="E27" s="6" t="s">
        <v>757</v>
      </c>
      <c r="F27" s="6" t="s">
        <v>23</v>
      </c>
      <c r="G27" s="6" t="s">
        <v>23</v>
      </c>
      <c r="H27" s="6" t="s">
        <v>23</v>
      </c>
      <c r="I27" s="6" t="s">
        <v>23</v>
      </c>
      <c r="J27" s="6" t="s">
        <v>23</v>
      </c>
      <c r="K27" s="6" t="s">
        <v>23</v>
      </c>
    </row>
    <row r="28" spans="2:11" ht="60" customHeight="1" x14ac:dyDescent="0.25">
      <c r="B28" s="6" t="s">
        <v>303</v>
      </c>
      <c r="C28" s="6" t="s">
        <v>25</v>
      </c>
      <c r="D28" s="6" t="s">
        <v>319</v>
      </c>
      <c r="E28" s="6" t="s">
        <v>890</v>
      </c>
      <c r="F28" s="6" t="s">
        <v>23</v>
      </c>
      <c r="G28" s="6" t="s">
        <v>23</v>
      </c>
      <c r="H28" s="6" t="s">
        <v>23</v>
      </c>
      <c r="I28" s="6" t="s">
        <v>23</v>
      </c>
      <c r="J28" s="6" t="s">
        <v>23</v>
      </c>
      <c r="K28" s="6" t="s">
        <v>23</v>
      </c>
    </row>
    <row r="29" spans="2:11" ht="60" customHeight="1" x14ac:dyDescent="0.25">
      <c r="B29" s="6" t="s">
        <v>303</v>
      </c>
      <c r="C29" s="6" t="s">
        <v>25</v>
      </c>
      <c r="D29" s="6" t="s">
        <v>323</v>
      </c>
      <c r="E29" s="6" t="s">
        <v>889</v>
      </c>
      <c r="F29" s="6" t="s">
        <v>23</v>
      </c>
      <c r="G29" s="6" t="s">
        <v>23</v>
      </c>
      <c r="H29" s="6" t="s">
        <v>23</v>
      </c>
      <c r="I29" s="6" t="s">
        <v>23</v>
      </c>
      <c r="J29" s="6" t="s">
        <v>23</v>
      </c>
      <c r="K29" s="6" t="s">
        <v>23</v>
      </c>
    </row>
    <row r="30" spans="2:11" ht="60" customHeight="1" x14ac:dyDescent="0.25">
      <c r="B30" s="6" t="s">
        <v>303</v>
      </c>
      <c r="C30" s="6" t="s">
        <v>25</v>
      </c>
      <c r="D30" s="6" t="s">
        <v>319</v>
      </c>
      <c r="E30" s="6" t="s">
        <v>888</v>
      </c>
      <c r="F30" s="6" t="s">
        <v>23</v>
      </c>
      <c r="G30" s="6" t="s">
        <v>23</v>
      </c>
      <c r="H30" s="6" t="s">
        <v>23</v>
      </c>
      <c r="I30" s="6" t="s">
        <v>23</v>
      </c>
      <c r="J30" s="6" t="s">
        <v>23</v>
      </c>
      <c r="K30" s="6" t="s">
        <v>23</v>
      </c>
    </row>
    <row r="31" spans="2:11" ht="60" customHeight="1" x14ac:dyDescent="0.25">
      <c r="B31" s="6" t="s">
        <v>303</v>
      </c>
      <c r="C31" s="6" t="s">
        <v>25</v>
      </c>
      <c r="D31" s="6" t="s">
        <v>319</v>
      </c>
      <c r="E31" s="6" t="s">
        <v>887</v>
      </c>
      <c r="F31" s="6" t="s">
        <v>23</v>
      </c>
      <c r="G31" s="6" t="s">
        <v>23</v>
      </c>
      <c r="H31" s="6" t="s">
        <v>23</v>
      </c>
      <c r="I31" s="6" t="s">
        <v>23</v>
      </c>
      <c r="J31" s="6" t="s">
        <v>23</v>
      </c>
      <c r="K31" s="6" t="s">
        <v>23</v>
      </c>
    </row>
    <row r="32" spans="2:11" ht="60" customHeight="1" x14ac:dyDescent="0.25">
      <c r="B32" s="6" t="s">
        <v>303</v>
      </c>
      <c r="C32" s="6" t="s">
        <v>324</v>
      </c>
      <c r="D32" s="6" t="s">
        <v>325</v>
      </c>
      <c r="E32" s="6" t="s">
        <v>326</v>
      </c>
      <c r="F32" s="6" t="s">
        <v>23</v>
      </c>
      <c r="G32" s="6" t="s">
        <v>23</v>
      </c>
      <c r="H32" s="6" t="s">
        <v>23</v>
      </c>
      <c r="I32" s="6" t="s">
        <v>23</v>
      </c>
      <c r="J32" s="6" t="s">
        <v>23</v>
      </c>
      <c r="K32" s="6" t="s">
        <v>23</v>
      </c>
    </row>
    <row r="33" spans="2:11" ht="60" customHeight="1" x14ac:dyDescent="0.25">
      <c r="B33" s="6" t="s">
        <v>303</v>
      </c>
      <c r="C33" s="6" t="s">
        <v>324</v>
      </c>
      <c r="D33" s="6" t="s">
        <v>327</v>
      </c>
      <c r="E33" s="6" t="s">
        <v>328</v>
      </c>
      <c r="F33" s="6" t="s">
        <v>23</v>
      </c>
      <c r="G33" s="6" t="s">
        <v>23</v>
      </c>
      <c r="H33" s="6" t="s">
        <v>23</v>
      </c>
      <c r="I33" s="6" t="s">
        <v>23</v>
      </c>
      <c r="J33" s="6" t="s">
        <v>23</v>
      </c>
      <c r="K33" s="6" t="s">
        <v>23</v>
      </c>
    </row>
    <row r="34" spans="2:11" ht="60" customHeight="1" x14ac:dyDescent="0.25">
      <c r="B34" s="6" t="s">
        <v>303</v>
      </c>
      <c r="C34" s="6" t="s">
        <v>324</v>
      </c>
      <c r="D34" s="6" t="s">
        <v>329</v>
      </c>
      <c r="E34" s="6" t="s">
        <v>330</v>
      </c>
      <c r="F34" s="6" t="s">
        <v>23</v>
      </c>
      <c r="G34" s="6" t="s">
        <v>23</v>
      </c>
      <c r="H34" s="6" t="s">
        <v>23</v>
      </c>
      <c r="I34" s="6" t="s">
        <v>23</v>
      </c>
      <c r="J34" s="6" t="s">
        <v>23</v>
      </c>
      <c r="K34" s="6" t="s">
        <v>23</v>
      </c>
    </row>
  </sheetData>
  <sheetProtection formatCells="0" formatColumns="0" formatRows="0" insertColumns="0" insertRows="0" insertHyperlinks="0" deleteColumns="0" deleteRows="0" sort="0" autoFilter="0"/>
  <mergeCells count="1">
    <mergeCell ref="B1:K3"/>
  </mergeCells>
  <hyperlinks>
    <hyperlink ref="K5" r:id="rId1" xr:uid="{6DCF4196-28C7-484D-96E1-DBB7E3C1F0C0}"/>
    <hyperlink ref="K9" r:id="rId2" xr:uid="{6523E8F8-AEC4-4EF1-B218-2B35827F22F7}"/>
    <hyperlink ref="K7" r:id="rId3" xr:uid="{F618238E-832D-454F-A292-861E891325CB}"/>
    <hyperlink ref="K8" r:id="rId4" xr:uid="{C9C73649-C5A4-4F05-8A86-27DB823F9FBB}"/>
  </hyperlinks>
  <printOptions horizontalCentered="1" verticalCentered="1"/>
  <pageMargins left="0.11811023622047245" right="7.874015748031496E-2" top="0.39370078740157483" bottom="0.74803149606299213" header="0" footer="0.31496062992125984"/>
  <pageSetup scale="12" orientation="landscape" horizontalDpi="4294967293" r:id="rId5"/>
  <headerFooter>
    <oddHeader>&amp;C&amp;"Arial,Negrita"&amp;26
INVENTARIO DE ACTIVOS DE INFORMACIÓN</oddHeader>
    <oddFooter>&amp;C&amp;P
&amp;RGTI-FM-08
V3</oddFooter>
  </headerFooter>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E7DC9-7C47-4C25-85C4-FF2CA61EAA1E}">
  <dimension ref="A1:K144"/>
  <sheetViews>
    <sheetView showGridLines="0" topLeftCell="B1" zoomScale="70" zoomScaleNormal="70" zoomScaleSheetLayoutView="10" zoomScalePageLayoutView="60" workbookViewId="0">
      <selection activeCell="B5" sqref="B5"/>
    </sheetView>
  </sheetViews>
  <sheetFormatPr defaultColWidth="11.42578125" defaultRowHeight="15" x14ac:dyDescent="0.25"/>
  <cols>
    <col min="1" max="1" width="23.5703125" style="9" hidden="1" customWidth="1"/>
    <col min="2" max="2" width="49.5703125" style="8" customWidth="1"/>
    <col min="3" max="3" width="31.5703125" style="8" customWidth="1"/>
    <col min="4" max="5" width="60.7109375" style="8" customWidth="1"/>
    <col min="6" max="6" width="25.7109375" style="8" customWidth="1"/>
    <col min="7" max="7" width="38" style="8" customWidth="1"/>
    <col min="8" max="8" width="24.28515625" style="8" customWidth="1"/>
    <col min="9" max="9" width="21.7109375" style="8" customWidth="1"/>
    <col min="10" max="11" width="23.7109375" style="9" customWidth="1"/>
    <col min="12" max="16384" width="11.42578125" style="12"/>
  </cols>
  <sheetData>
    <row r="1" spans="1:11" x14ac:dyDescent="0.25">
      <c r="B1" s="80" t="s">
        <v>29</v>
      </c>
      <c r="C1" s="80"/>
      <c r="D1" s="80"/>
      <c r="E1" s="80"/>
      <c r="F1" s="80"/>
      <c r="G1" s="80"/>
      <c r="H1" s="80"/>
      <c r="I1" s="80"/>
      <c r="J1" s="80"/>
      <c r="K1" s="80"/>
    </row>
    <row r="2" spans="1:11" x14ac:dyDescent="0.25">
      <c r="B2" s="80"/>
      <c r="C2" s="80"/>
      <c r="D2" s="80"/>
      <c r="E2" s="80"/>
      <c r="F2" s="80"/>
      <c r="G2" s="80"/>
      <c r="H2" s="80"/>
      <c r="I2" s="80"/>
      <c r="J2" s="80"/>
      <c r="K2" s="80"/>
    </row>
    <row r="3" spans="1:11" x14ac:dyDescent="0.25">
      <c r="B3" s="81"/>
      <c r="C3" s="81"/>
      <c r="D3" s="81"/>
      <c r="E3" s="81"/>
      <c r="F3" s="81"/>
      <c r="G3" s="81"/>
      <c r="H3" s="81"/>
      <c r="I3" s="81"/>
      <c r="J3" s="81"/>
      <c r="K3" s="81"/>
    </row>
    <row r="4" spans="1:11" s="10" customFormat="1" ht="50.1" customHeight="1" x14ac:dyDescent="0.25">
      <c r="A4" s="1" t="s">
        <v>54</v>
      </c>
      <c r="B4" s="1" t="s">
        <v>0</v>
      </c>
      <c r="C4" s="2" t="s">
        <v>1</v>
      </c>
      <c r="D4" s="1" t="s">
        <v>2</v>
      </c>
      <c r="E4" s="2" t="s">
        <v>3</v>
      </c>
      <c r="F4" s="3" t="s">
        <v>4</v>
      </c>
      <c r="G4" s="4" t="s">
        <v>5</v>
      </c>
      <c r="H4" s="3" t="s">
        <v>6</v>
      </c>
      <c r="I4" s="4" t="s">
        <v>7</v>
      </c>
      <c r="J4" s="5" t="s">
        <v>8</v>
      </c>
      <c r="K4" s="5" t="s">
        <v>9</v>
      </c>
    </row>
    <row r="5" spans="1:11" ht="60" customHeight="1" x14ac:dyDescent="0.25">
      <c r="A5" s="11">
        <f>IF(B5&lt;&gt;"",1,"")</f>
        <v>1</v>
      </c>
      <c r="B5" s="6" t="s">
        <v>331</v>
      </c>
      <c r="C5" s="6" t="s">
        <v>11</v>
      </c>
      <c r="D5" s="6" t="s">
        <v>332</v>
      </c>
      <c r="E5" s="24" t="s">
        <v>333</v>
      </c>
      <c r="F5" s="6" t="s">
        <v>12</v>
      </c>
      <c r="G5" s="6" t="s">
        <v>13</v>
      </c>
      <c r="H5" s="6" t="s">
        <v>14</v>
      </c>
      <c r="I5" s="6" t="s">
        <v>15</v>
      </c>
      <c r="J5" s="35" t="s">
        <v>334</v>
      </c>
      <c r="K5" s="6" t="s">
        <v>335</v>
      </c>
    </row>
    <row r="6" spans="1:11" ht="60" customHeight="1" x14ac:dyDescent="0.25">
      <c r="A6" s="11" t="e">
        <f>IF(AND(#REF!="",B6&lt;&gt;""),"LEB",IF(B6&lt;&gt;"",1+A5,""))</f>
        <v>#REF!</v>
      </c>
      <c r="B6" s="6" t="s">
        <v>331</v>
      </c>
      <c r="C6" s="6" t="s">
        <v>11</v>
      </c>
      <c r="D6" s="6" t="s">
        <v>336</v>
      </c>
      <c r="E6" s="24" t="s">
        <v>337</v>
      </c>
      <c r="F6" s="6" t="s">
        <v>12</v>
      </c>
      <c r="G6" s="6" t="s">
        <v>13</v>
      </c>
      <c r="H6" s="6" t="s">
        <v>14</v>
      </c>
      <c r="I6" s="6" t="s">
        <v>15</v>
      </c>
      <c r="J6" s="35" t="s">
        <v>334</v>
      </c>
      <c r="K6" s="6" t="s">
        <v>335</v>
      </c>
    </row>
    <row r="7" spans="1:11" ht="60" customHeight="1" x14ac:dyDescent="0.25">
      <c r="A7" s="11" t="e">
        <f>IF(AND(#REF!="",B7&lt;&gt;""),"LEB",IF(B7&lt;&gt;"",1+A6,""))</f>
        <v>#REF!</v>
      </c>
      <c r="B7" s="6" t="s">
        <v>331</v>
      </c>
      <c r="C7" s="6" t="s">
        <v>11</v>
      </c>
      <c r="D7" s="6" t="s">
        <v>282</v>
      </c>
      <c r="E7" s="30" t="s">
        <v>338</v>
      </c>
      <c r="F7" s="6" t="s">
        <v>12</v>
      </c>
      <c r="G7" s="6" t="s">
        <v>13</v>
      </c>
      <c r="H7" s="6" t="s">
        <v>14</v>
      </c>
      <c r="I7" s="6" t="s">
        <v>15</v>
      </c>
      <c r="J7" s="35" t="s">
        <v>334</v>
      </c>
      <c r="K7" s="6" t="s">
        <v>335</v>
      </c>
    </row>
    <row r="8" spans="1:11" ht="60" customHeight="1" x14ac:dyDescent="0.25">
      <c r="A8" s="11" t="e">
        <f>IF(AND(#REF!="",B8&lt;&gt;""),"LEB",IF(B8&lt;&gt;"",1+A7,""))</f>
        <v>#REF!</v>
      </c>
      <c r="B8" s="6" t="s">
        <v>331</v>
      </c>
      <c r="C8" s="6" t="s">
        <v>11</v>
      </c>
      <c r="D8" s="6" t="s">
        <v>150</v>
      </c>
      <c r="E8" s="24" t="s">
        <v>339</v>
      </c>
      <c r="F8" s="6" t="s">
        <v>12</v>
      </c>
      <c r="G8" s="6" t="s">
        <v>13</v>
      </c>
      <c r="H8" s="6" t="s">
        <v>14</v>
      </c>
      <c r="I8" s="6" t="s">
        <v>15</v>
      </c>
      <c r="J8" s="35" t="s">
        <v>334</v>
      </c>
      <c r="K8" s="6" t="s">
        <v>335</v>
      </c>
    </row>
    <row r="9" spans="1:11" ht="60" customHeight="1" x14ac:dyDescent="0.25">
      <c r="A9" s="11" t="e">
        <f>IF(AND(#REF!="",B9&lt;&gt;""),"LEB",IF(B9&lt;&gt;"",1+A8,""))</f>
        <v>#REF!</v>
      </c>
      <c r="B9" s="6" t="s">
        <v>331</v>
      </c>
      <c r="C9" s="6" t="s">
        <v>11</v>
      </c>
      <c r="D9" s="6" t="s">
        <v>340</v>
      </c>
      <c r="E9" s="24" t="s">
        <v>341</v>
      </c>
      <c r="F9" s="6" t="s">
        <v>12</v>
      </c>
      <c r="G9" s="6" t="s">
        <v>13</v>
      </c>
      <c r="H9" s="6" t="s">
        <v>14</v>
      </c>
      <c r="I9" s="6" t="s">
        <v>15</v>
      </c>
      <c r="J9" s="35" t="s">
        <v>334</v>
      </c>
      <c r="K9" s="6" t="s">
        <v>335</v>
      </c>
    </row>
    <row r="10" spans="1:11" ht="60" customHeight="1" x14ac:dyDescent="0.25">
      <c r="A10" s="11" t="e">
        <f>IF(AND(#REF!="",B10&lt;&gt;""),"LEB",IF(B10&lt;&gt;"",1+A9,""))</f>
        <v>#REF!</v>
      </c>
      <c r="B10" s="6" t="s">
        <v>331</v>
      </c>
      <c r="C10" s="6" t="s">
        <v>11</v>
      </c>
      <c r="D10" s="6" t="s">
        <v>342</v>
      </c>
      <c r="E10" s="24" t="s">
        <v>341</v>
      </c>
      <c r="F10" s="6" t="s">
        <v>12</v>
      </c>
      <c r="G10" s="6" t="s">
        <v>13</v>
      </c>
      <c r="H10" s="6" t="s">
        <v>14</v>
      </c>
      <c r="I10" s="6" t="s">
        <v>15</v>
      </c>
      <c r="J10" s="35" t="s">
        <v>334</v>
      </c>
      <c r="K10" s="6" t="s">
        <v>335</v>
      </c>
    </row>
    <row r="11" spans="1:11" ht="60" customHeight="1" x14ac:dyDescent="0.25">
      <c r="A11" s="11" t="e">
        <f>IF(AND(#REF!="",B11&lt;&gt;""),"LEB",IF(B11&lt;&gt;"",1+A10,""))</f>
        <v>#REF!</v>
      </c>
      <c r="B11" s="6" t="s">
        <v>331</v>
      </c>
      <c r="C11" s="6" t="s">
        <v>11</v>
      </c>
      <c r="D11" s="6" t="s">
        <v>343</v>
      </c>
      <c r="E11" s="24" t="s">
        <v>341</v>
      </c>
      <c r="F11" s="6" t="s">
        <v>12</v>
      </c>
      <c r="G11" s="6" t="s">
        <v>13</v>
      </c>
      <c r="H11" s="6" t="s">
        <v>14</v>
      </c>
      <c r="I11" s="6" t="s">
        <v>15</v>
      </c>
      <c r="J11" s="35" t="s">
        <v>334</v>
      </c>
      <c r="K11" s="6" t="s">
        <v>335</v>
      </c>
    </row>
    <row r="12" spans="1:11" ht="60" customHeight="1" x14ac:dyDescent="0.25">
      <c r="A12" s="11" t="e">
        <f>IF(AND(#REF!="",B12&lt;&gt;""),"LEB",IF(B12&lt;&gt;"",1+A11,""))</f>
        <v>#REF!</v>
      </c>
      <c r="B12" s="6" t="s">
        <v>331</v>
      </c>
      <c r="C12" s="6" t="s">
        <v>11</v>
      </c>
      <c r="D12" s="6" t="s">
        <v>344</v>
      </c>
      <c r="E12" s="24" t="s">
        <v>341</v>
      </c>
      <c r="F12" s="6" t="s">
        <v>12</v>
      </c>
      <c r="G12" s="6" t="s">
        <v>13</v>
      </c>
      <c r="H12" s="6" t="s">
        <v>14</v>
      </c>
      <c r="I12" s="6" t="s">
        <v>15</v>
      </c>
      <c r="J12" s="35" t="s">
        <v>334</v>
      </c>
      <c r="K12" s="6" t="s">
        <v>335</v>
      </c>
    </row>
    <row r="13" spans="1:11" ht="60" customHeight="1" x14ac:dyDescent="0.25">
      <c r="A13" s="11" t="e">
        <f>IF(AND(#REF!="",B13&lt;&gt;""),"LEB",IF(B13&lt;&gt;"",1+A12,""))</f>
        <v>#REF!</v>
      </c>
      <c r="B13" s="6" t="s">
        <v>331</v>
      </c>
      <c r="C13" s="6" t="s">
        <v>11</v>
      </c>
      <c r="D13" s="6" t="s">
        <v>345</v>
      </c>
      <c r="E13" s="24" t="s">
        <v>346</v>
      </c>
      <c r="F13" s="6" t="s">
        <v>12</v>
      </c>
      <c r="G13" s="6" t="s">
        <v>13</v>
      </c>
      <c r="H13" s="6" t="s">
        <v>14</v>
      </c>
      <c r="I13" s="6" t="s">
        <v>15</v>
      </c>
      <c r="J13" s="35" t="s">
        <v>334</v>
      </c>
      <c r="K13" s="6" t="s">
        <v>347</v>
      </c>
    </row>
    <row r="14" spans="1:11" ht="60" customHeight="1" x14ac:dyDescent="0.25">
      <c r="A14" s="11" t="e">
        <f>IF(AND(#REF!="",B14&lt;&gt;""),"LEB",IF(B14&lt;&gt;"",1+A13,""))</f>
        <v>#REF!</v>
      </c>
      <c r="B14" s="6" t="s">
        <v>331</v>
      </c>
      <c r="C14" s="6" t="s">
        <v>11</v>
      </c>
      <c r="D14" s="6" t="s">
        <v>348</v>
      </c>
      <c r="E14" s="24" t="s">
        <v>349</v>
      </c>
      <c r="F14" s="6" t="s">
        <v>12</v>
      </c>
      <c r="G14" s="6" t="s">
        <v>13</v>
      </c>
      <c r="H14" s="6" t="s">
        <v>14</v>
      </c>
      <c r="I14" s="6" t="s">
        <v>15</v>
      </c>
      <c r="J14" s="35" t="s">
        <v>334</v>
      </c>
      <c r="K14" s="6" t="s">
        <v>350</v>
      </c>
    </row>
    <row r="15" spans="1:11" ht="60" customHeight="1" x14ac:dyDescent="0.25">
      <c r="A15" s="11" t="e">
        <f>IF(AND(#REF!="",B15&lt;&gt;""),"LEB",IF(B15&lt;&gt;"",1+A14,""))</f>
        <v>#REF!</v>
      </c>
      <c r="B15" s="6" t="s">
        <v>331</v>
      </c>
      <c r="C15" s="6" t="s">
        <v>11</v>
      </c>
      <c r="D15" s="6" t="s">
        <v>351</v>
      </c>
      <c r="E15" s="24" t="s">
        <v>352</v>
      </c>
      <c r="F15" s="6" t="s">
        <v>12</v>
      </c>
      <c r="G15" s="6" t="s">
        <v>13</v>
      </c>
      <c r="H15" s="6" t="s">
        <v>14</v>
      </c>
      <c r="I15" s="6" t="s">
        <v>15</v>
      </c>
      <c r="J15" s="35" t="s">
        <v>334</v>
      </c>
      <c r="K15" s="6" t="s">
        <v>350</v>
      </c>
    </row>
    <row r="16" spans="1:11" ht="60" customHeight="1" x14ac:dyDescent="0.25">
      <c r="B16" s="6" t="s">
        <v>331</v>
      </c>
      <c r="C16" s="6" t="s">
        <v>11</v>
      </c>
      <c r="D16" s="6" t="s">
        <v>353</v>
      </c>
      <c r="E16" s="24" t="s">
        <v>354</v>
      </c>
      <c r="F16" s="6" t="s">
        <v>12</v>
      </c>
      <c r="G16" s="6" t="s">
        <v>13</v>
      </c>
      <c r="H16" s="6" t="s">
        <v>14</v>
      </c>
      <c r="I16" s="6" t="s">
        <v>15</v>
      </c>
      <c r="J16" s="35" t="s">
        <v>62</v>
      </c>
      <c r="K16" s="6" t="s">
        <v>335</v>
      </c>
    </row>
    <row r="17" spans="2:11" ht="60" customHeight="1" x14ac:dyDescent="0.25">
      <c r="B17" s="6" t="s">
        <v>331</v>
      </c>
      <c r="C17" s="6" t="s">
        <v>11</v>
      </c>
      <c r="D17" s="6" t="s">
        <v>355</v>
      </c>
      <c r="E17" s="24" t="s">
        <v>356</v>
      </c>
      <c r="F17" s="6" t="s">
        <v>12</v>
      </c>
      <c r="G17" s="6" t="s">
        <v>20</v>
      </c>
      <c r="H17" s="6" t="s">
        <v>14</v>
      </c>
      <c r="I17" s="6" t="s">
        <v>15</v>
      </c>
      <c r="J17" s="35" t="s">
        <v>23</v>
      </c>
      <c r="K17" s="6" t="s">
        <v>357</v>
      </c>
    </row>
    <row r="18" spans="2:11" ht="60" customHeight="1" x14ac:dyDescent="0.25">
      <c r="B18" s="6" t="s">
        <v>331</v>
      </c>
      <c r="C18" s="6" t="s">
        <v>11</v>
      </c>
      <c r="D18" s="6" t="s">
        <v>358</v>
      </c>
      <c r="E18" s="24" t="s">
        <v>359</v>
      </c>
      <c r="F18" s="6" t="s">
        <v>12</v>
      </c>
      <c r="G18" s="6" t="s">
        <v>13</v>
      </c>
      <c r="H18" s="6" t="s">
        <v>14</v>
      </c>
      <c r="I18" s="6" t="s">
        <v>15</v>
      </c>
      <c r="J18" s="35" t="s">
        <v>62</v>
      </c>
      <c r="K18" s="6" t="s">
        <v>360</v>
      </c>
    </row>
    <row r="19" spans="2:11" ht="60" customHeight="1" x14ac:dyDescent="0.25">
      <c r="B19" s="6" t="s">
        <v>331</v>
      </c>
      <c r="C19" s="6" t="s">
        <v>11</v>
      </c>
      <c r="D19" s="6" t="s">
        <v>361</v>
      </c>
      <c r="E19" s="6" t="s">
        <v>362</v>
      </c>
      <c r="F19" s="6" t="s">
        <v>12</v>
      </c>
      <c r="G19" s="6" t="s">
        <v>20</v>
      </c>
      <c r="H19" s="6" t="s">
        <v>14</v>
      </c>
      <c r="I19" s="6" t="s">
        <v>15</v>
      </c>
      <c r="J19" s="35" t="s">
        <v>23</v>
      </c>
      <c r="K19" s="29" t="s">
        <v>363</v>
      </c>
    </row>
    <row r="20" spans="2:11" ht="60" customHeight="1" x14ac:dyDescent="0.25">
      <c r="B20" s="6" t="s">
        <v>331</v>
      </c>
      <c r="C20" s="6" t="s">
        <v>11</v>
      </c>
      <c r="D20" s="6" t="s">
        <v>364</v>
      </c>
      <c r="E20" s="6" t="s">
        <v>365</v>
      </c>
      <c r="F20" s="6" t="s">
        <v>12</v>
      </c>
      <c r="G20" s="6" t="s">
        <v>20</v>
      </c>
      <c r="H20" s="6" t="s">
        <v>61</v>
      </c>
      <c r="I20" s="6" t="s">
        <v>15</v>
      </c>
      <c r="J20" s="35" t="s">
        <v>23</v>
      </c>
      <c r="K20" s="6" t="s">
        <v>366</v>
      </c>
    </row>
    <row r="21" spans="2:11" ht="60" customHeight="1" x14ac:dyDescent="0.25">
      <c r="B21" s="6" t="s">
        <v>331</v>
      </c>
      <c r="C21" s="6" t="s">
        <v>11</v>
      </c>
      <c r="D21" s="6" t="s">
        <v>367</v>
      </c>
      <c r="E21" s="6" t="s">
        <v>368</v>
      </c>
      <c r="F21" s="6" t="s">
        <v>12</v>
      </c>
      <c r="G21" s="6" t="s">
        <v>20</v>
      </c>
      <c r="H21" s="6" t="s">
        <v>61</v>
      </c>
      <c r="I21" s="6" t="s">
        <v>15</v>
      </c>
      <c r="J21" s="35" t="s">
        <v>23</v>
      </c>
      <c r="K21" s="6" t="s">
        <v>357</v>
      </c>
    </row>
    <row r="22" spans="2:11" ht="60" customHeight="1" x14ac:dyDescent="0.25">
      <c r="B22" s="6" t="s">
        <v>331</v>
      </c>
      <c r="C22" s="6" t="s">
        <v>11</v>
      </c>
      <c r="D22" s="6" t="s">
        <v>369</v>
      </c>
      <c r="E22" s="6" t="s">
        <v>370</v>
      </c>
      <c r="F22" s="6" t="s">
        <v>12</v>
      </c>
      <c r="G22" s="6" t="s">
        <v>20</v>
      </c>
      <c r="H22" s="6" t="s">
        <v>61</v>
      </c>
      <c r="I22" s="6" t="s">
        <v>15</v>
      </c>
      <c r="J22" s="35" t="s">
        <v>23</v>
      </c>
      <c r="K22" s="6" t="s">
        <v>357</v>
      </c>
    </row>
    <row r="23" spans="2:11" ht="60" customHeight="1" x14ac:dyDescent="0.25">
      <c r="B23" s="6" t="s">
        <v>331</v>
      </c>
      <c r="C23" s="6" t="s">
        <v>11</v>
      </c>
      <c r="D23" s="6" t="s">
        <v>371</v>
      </c>
      <c r="E23" s="6" t="s">
        <v>372</v>
      </c>
      <c r="F23" s="6" t="s">
        <v>12</v>
      </c>
      <c r="G23" s="6" t="s">
        <v>20</v>
      </c>
      <c r="H23" s="6" t="s">
        <v>61</v>
      </c>
      <c r="I23" s="6" t="s">
        <v>15</v>
      </c>
      <c r="J23" s="35" t="s">
        <v>23</v>
      </c>
      <c r="K23" s="6" t="s">
        <v>357</v>
      </c>
    </row>
    <row r="24" spans="2:11" ht="60" customHeight="1" x14ac:dyDescent="0.25">
      <c r="B24" s="6" t="s">
        <v>331</v>
      </c>
      <c r="C24" s="6" t="s">
        <v>11</v>
      </c>
      <c r="D24" s="6" t="s">
        <v>373</v>
      </c>
      <c r="E24" s="6" t="s">
        <v>374</v>
      </c>
      <c r="F24" s="6" t="s">
        <v>12</v>
      </c>
      <c r="G24" s="6" t="s">
        <v>20</v>
      </c>
      <c r="H24" s="6" t="s">
        <v>61</v>
      </c>
      <c r="I24" s="6" t="s">
        <v>15</v>
      </c>
      <c r="J24" s="35" t="s">
        <v>23</v>
      </c>
      <c r="K24" s="6" t="s">
        <v>357</v>
      </c>
    </row>
    <row r="25" spans="2:11" ht="60" customHeight="1" x14ac:dyDescent="0.25">
      <c r="B25" s="6" t="s">
        <v>331</v>
      </c>
      <c r="C25" s="6" t="s">
        <v>11</v>
      </c>
      <c r="D25" s="6" t="s">
        <v>375</v>
      </c>
      <c r="E25" s="6" t="s">
        <v>376</v>
      </c>
      <c r="F25" s="6" t="s">
        <v>12</v>
      </c>
      <c r="G25" s="6" t="s">
        <v>20</v>
      </c>
      <c r="H25" s="6" t="s">
        <v>61</v>
      </c>
      <c r="I25" s="6" t="s">
        <v>15</v>
      </c>
      <c r="J25" s="35" t="s">
        <v>23</v>
      </c>
      <c r="K25" s="6" t="s">
        <v>360</v>
      </c>
    </row>
    <row r="26" spans="2:11" ht="60" customHeight="1" x14ac:dyDescent="0.25">
      <c r="B26" s="6" t="s">
        <v>331</v>
      </c>
      <c r="C26" s="6" t="s">
        <v>11</v>
      </c>
      <c r="D26" s="6" t="s">
        <v>377</v>
      </c>
      <c r="E26" s="6" t="s">
        <v>378</v>
      </c>
      <c r="F26" s="6" t="s">
        <v>12</v>
      </c>
      <c r="G26" s="6" t="s">
        <v>20</v>
      </c>
      <c r="H26" s="6" t="s">
        <v>61</v>
      </c>
      <c r="I26" s="6" t="s">
        <v>15</v>
      </c>
      <c r="J26" s="35" t="s">
        <v>23</v>
      </c>
      <c r="K26" s="6" t="s">
        <v>357</v>
      </c>
    </row>
    <row r="27" spans="2:11" ht="60" customHeight="1" x14ac:dyDescent="0.25">
      <c r="B27" s="6" t="s">
        <v>331</v>
      </c>
      <c r="C27" s="6" t="s">
        <v>11</v>
      </c>
      <c r="D27" s="6" t="s">
        <v>379</v>
      </c>
      <c r="E27" s="6" t="s">
        <v>380</v>
      </c>
      <c r="F27" s="6" t="s">
        <v>12</v>
      </c>
      <c r="G27" s="6" t="s">
        <v>20</v>
      </c>
      <c r="H27" s="6" t="s">
        <v>61</v>
      </c>
      <c r="I27" s="6" t="s">
        <v>15</v>
      </c>
      <c r="J27" s="35" t="s">
        <v>23</v>
      </c>
      <c r="K27" s="6" t="s">
        <v>357</v>
      </c>
    </row>
    <row r="28" spans="2:11" ht="60" customHeight="1" x14ac:dyDescent="0.25">
      <c r="B28" s="6" t="s">
        <v>331</v>
      </c>
      <c r="C28" s="6" t="s">
        <v>11</v>
      </c>
      <c r="D28" s="6" t="s">
        <v>381</v>
      </c>
      <c r="E28" s="6" t="s">
        <v>382</v>
      </c>
      <c r="F28" s="6" t="s">
        <v>12</v>
      </c>
      <c r="G28" s="6" t="s">
        <v>20</v>
      </c>
      <c r="H28" s="6" t="s">
        <v>61</v>
      </c>
      <c r="I28" s="6" t="s">
        <v>15</v>
      </c>
      <c r="J28" s="35" t="s">
        <v>23</v>
      </c>
      <c r="K28" s="6" t="s">
        <v>357</v>
      </c>
    </row>
    <row r="29" spans="2:11" ht="60" customHeight="1" x14ac:dyDescent="0.25">
      <c r="B29" s="6" t="s">
        <v>331</v>
      </c>
      <c r="C29" s="6" t="s">
        <v>11</v>
      </c>
      <c r="D29" s="6" t="s">
        <v>383</v>
      </c>
      <c r="E29" s="6" t="s">
        <v>384</v>
      </c>
      <c r="F29" s="6" t="s">
        <v>12</v>
      </c>
      <c r="G29" s="6" t="s">
        <v>20</v>
      </c>
      <c r="H29" s="6" t="s">
        <v>61</v>
      </c>
      <c r="I29" s="6" t="s">
        <v>15</v>
      </c>
      <c r="J29" s="35" t="s">
        <v>23</v>
      </c>
      <c r="K29" s="6" t="s">
        <v>357</v>
      </c>
    </row>
    <row r="30" spans="2:11" ht="60" customHeight="1" x14ac:dyDescent="0.25">
      <c r="B30" s="6" t="s">
        <v>331</v>
      </c>
      <c r="C30" s="6" t="s">
        <v>11</v>
      </c>
      <c r="D30" s="6" t="s">
        <v>385</v>
      </c>
      <c r="E30" s="6" t="s">
        <v>386</v>
      </c>
      <c r="F30" s="6" t="s">
        <v>12</v>
      </c>
      <c r="G30" s="6" t="s">
        <v>20</v>
      </c>
      <c r="H30" s="6" t="s">
        <v>61</v>
      </c>
      <c r="I30" s="6" t="s">
        <v>15</v>
      </c>
      <c r="J30" s="35" t="s">
        <v>23</v>
      </c>
      <c r="K30" s="6" t="s">
        <v>357</v>
      </c>
    </row>
    <row r="31" spans="2:11" ht="60" customHeight="1" x14ac:dyDescent="0.25">
      <c r="B31" s="6" t="s">
        <v>331</v>
      </c>
      <c r="C31" s="6" t="s">
        <v>11</v>
      </c>
      <c r="D31" s="6" t="s">
        <v>387</v>
      </c>
      <c r="E31" s="6" t="s">
        <v>388</v>
      </c>
      <c r="F31" s="6" t="s">
        <v>12</v>
      </c>
      <c r="G31" s="6" t="s">
        <v>20</v>
      </c>
      <c r="H31" s="6" t="s">
        <v>61</v>
      </c>
      <c r="I31" s="6" t="s">
        <v>15</v>
      </c>
      <c r="J31" s="35" t="s">
        <v>23</v>
      </c>
      <c r="K31" s="6" t="s">
        <v>357</v>
      </c>
    </row>
    <row r="32" spans="2:11" ht="60" customHeight="1" x14ac:dyDescent="0.25">
      <c r="B32" s="6" t="s">
        <v>331</v>
      </c>
      <c r="C32" s="6" t="s">
        <v>11</v>
      </c>
      <c r="D32" s="6" t="s">
        <v>389</v>
      </c>
      <c r="E32" s="6" t="s">
        <v>390</v>
      </c>
      <c r="F32" s="6" t="s">
        <v>12</v>
      </c>
      <c r="G32" s="6" t="s">
        <v>20</v>
      </c>
      <c r="H32" s="6" t="s">
        <v>61</v>
      </c>
      <c r="I32" s="6" t="s">
        <v>15</v>
      </c>
      <c r="J32" s="35" t="s">
        <v>23</v>
      </c>
      <c r="K32" s="6" t="s">
        <v>357</v>
      </c>
    </row>
    <row r="33" spans="2:11" ht="60" customHeight="1" x14ac:dyDescent="0.25">
      <c r="B33" s="6" t="s">
        <v>331</v>
      </c>
      <c r="C33" s="6" t="s">
        <v>11</v>
      </c>
      <c r="D33" s="6" t="s">
        <v>391</v>
      </c>
      <c r="E33" s="6" t="s">
        <v>392</v>
      </c>
      <c r="F33" s="6" t="s">
        <v>12</v>
      </c>
      <c r="G33" s="6" t="s">
        <v>20</v>
      </c>
      <c r="H33" s="6" t="s">
        <v>61</v>
      </c>
      <c r="I33" s="6" t="s">
        <v>15</v>
      </c>
      <c r="J33" s="35" t="s">
        <v>23</v>
      </c>
      <c r="K33" s="6" t="s">
        <v>357</v>
      </c>
    </row>
    <row r="34" spans="2:11" ht="60" customHeight="1" x14ac:dyDescent="0.25">
      <c r="B34" s="6" t="s">
        <v>331</v>
      </c>
      <c r="C34" s="6" t="s">
        <v>11</v>
      </c>
      <c r="D34" s="6" t="s">
        <v>393</v>
      </c>
      <c r="E34" s="6" t="s">
        <v>394</v>
      </c>
      <c r="F34" s="6" t="s">
        <v>12</v>
      </c>
      <c r="G34" s="6" t="s">
        <v>20</v>
      </c>
      <c r="H34" s="6" t="s">
        <v>61</v>
      </c>
      <c r="I34" s="6" t="s">
        <v>15</v>
      </c>
      <c r="J34" s="35" t="s">
        <v>23</v>
      </c>
      <c r="K34" s="6" t="s">
        <v>357</v>
      </c>
    </row>
    <row r="35" spans="2:11" ht="60" customHeight="1" x14ac:dyDescent="0.25">
      <c r="B35" s="6" t="s">
        <v>331</v>
      </c>
      <c r="C35" s="6" t="s">
        <v>11</v>
      </c>
      <c r="D35" s="6" t="s">
        <v>395</v>
      </c>
      <c r="E35" s="6" t="s">
        <v>396</v>
      </c>
      <c r="F35" s="6" t="s">
        <v>12</v>
      </c>
      <c r="G35" s="6" t="s">
        <v>20</v>
      </c>
      <c r="H35" s="6" t="s">
        <v>61</v>
      </c>
      <c r="I35" s="6" t="s">
        <v>15</v>
      </c>
      <c r="J35" s="35" t="s">
        <v>23</v>
      </c>
      <c r="K35" s="6" t="s">
        <v>357</v>
      </c>
    </row>
    <row r="36" spans="2:11" ht="60" customHeight="1" x14ac:dyDescent="0.25">
      <c r="B36" s="6" t="s">
        <v>331</v>
      </c>
      <c r="C36" s="6" t="s">
        <v>11</v>
      </c>
      <c r="D36" s="6" t="s">
        <v>397</v>
      </c>
      <c r="E36" s="6" t="s">
        <v>398</v>
      </c>
      <c r="F36" s="6" t="s">
        <v>12</v>
      </c>
      <c r="G36" s="6" t="s">
        <v>20</v>
      </c>
      <c r="H36" s="6" t="s">
        <v>61</v>
      </c>
      <c r="I36" s="6" t="s">
        <v>15</v>
      </c>
      <c r="J36" s="35" t="s">
        <v>23</v>
      </c>
      <c r="K36" s="6" t="s">
        <v>399</v>
      </c>
    </row>
    <row r="37" spans="2:11" ht="60" customHeight="1" x14ac:dyDescent="0.25">
      <c r="B37" s="6" t="s">
        <v>331</v>
      </c>
      <c r="C37" s="6" t="s">
        <v>11</v>
      </c>
      <c r="D37" s="6" t="s">
        <v>400</v>
      </c>
      <c r="E37" s="6" t="s">
        <v>401</v>
      </c>
      <c r="F37" s="6" t="s">
        <v>12</v>
      </c>
      <c r="G37" s="6" t="s">
        <v>13</v>
      </c>
      <c r="H37" s="6" t="s">
        <v>61</v>
      </c>
      <c r="I37" s="6" t="s">
        <v>15</v>
      </c>
      <c r="J37" s="35" t="s">
        <v>23</v>
      </c>
      <c r="K37" s="6" t="s">
        <v>399</v>
      </c>
    </row>
    <row r="38" spans="2:11" ht="60" customHeight="1" x14ac:dyDescent="0.25">
      <c r="B38" s="6" t="s">
        <v>331</v>
      </c>
      <c r="C38" s="6" t="s">
        <v>11</v>
      </c>
      <c r="D38" s="6" t="s">
        <v>402</v>
      </c>
      <c r="E38" s="6" t="s">
        <v>403</v>
      </c>
      <c r="F38" s="6" t="s">
        <v>12</v>
      </c>
      <c r="G38" s="6" t="s">
        <v>20</v>
      </c>
      <c r="H38" s="6" t="s">
        <v>61</v>
      </c>
      <c r="I38" s="6" t="s">
        <v>15</v>
      </c>
      <c r="J38" s="35" t="s">
        <v>23</v>
      </c>
      <c r="K38" s="29" t="s">
        <v>404</v>
      </c>
    </row>
    <row r="39" spans="2:11" ht="60" customHeight="1" x14ac:dyDescent="0.25">
      <c r="B39" s="6" t="s">
        <v>331</v>
      </c>
      <c r="C39" s="6" t="s">
        <v>11</v>
      </c>
      <c r="D39" s="6" t="s">
        <v>405</v>
      </c>
      <c r="E39" s="6" t="s">
        <v>406</v>
      </c>
      <c r="F39" s="6" t="s">
        <v>12</v>
      </c>
      <c r="G39" s="6" t="s">
        <v>20</v>
      </c>
      <c r="H39" s="6" t="s">
        <v>61</v>
      </c>
      <c r="I39" s="6" t="s">
        <v>15</v>
      </c>
      <c r="J39" s="35" t="s">
        <v>23</v>
      </c>
      <c r="K39" s="31" t="s">
        <v>360</v>
      </c>
    </row>
    <row r="40" spans="2:11" ht="60" customHeight="1" x14ac:dyDescent="0.25">
      <c r="B40" s="6" t="s">
        <v>331</v>
      </c>
      <c r="C40" s="6" t="s">
        <v>11</v>
      </c>
      <c r="D40" s="6" t="s">
        <v>407</v>
      </c>
      <c r="E40" s="6" t="s">
        <v>408</v>
      </c>
      <c r="F40" s="6" t="s">
        <v>12</v>
      </c>
      <c r="G40" s="6" t="s">
        <v>20</v>
      </c>
      <c r="H40" s="6" t="s">
        <v>61</v>
      </c>
      <c r="I40" s="6" t="s">
        <v>15</v>
      </c>
      <c r="J40" s="35" t="s">
        <v>23</v>
      </c>
      <c r="K40" s="6" t="s">
        <v>357</v>
      </c>
    </row>
    <row r="41" spans="2:11" ht="60" customHeight="1" x14ac:dyDescent="0.25">
      <c r="B41" s="6" t="s">
        <v>331</v>
      </c>
      <c r="C41" s="6" t="s">
        <v>11</v>
      </c>
      <c r="D41" s="6" t="s">
        <v>409</v>
      </c>
      <c r="E41" s="6" t="s">
        <v>410</v>
      </c>
      <c r="F41" s="6" t="s">
        <v>12</v>
      </c>
      <c r="G41" s="6" t="s">
        <v>20</v>
      </c>
      <c r="H41" s="6" t="s">
        <v>61</v>
      </c>
      <c r="I41" s="6" t="s">
        <v>15</v>
      </c>
      <c r="J41" s="35" t="s">
        <v>23</v>
      </c>
      <c r="K41" s="6" t="s">
        <v>357</v>
      </c>
    </row>
    <row r="42" spans="2:11" ht="60" customHeight="1" x14ac:dyDescent="0.25">
      <c r="B42" s="6" t="s">
        <v>331</v>
      </c>
      <c r="C42" s="6" t="s">
        <v>11</v>
      </c>
      <c r="D42" s="6" t="s">
        <v>411</v>
      </c>
      <c r="E42" s="6" t="s">
        <v>412</v>
      </c>
      <c r="F42" s="6" t="s">
        <v>12</v>
      </c>
      <c r="G42" s="6" t="s">
        <v>20</v>
      </c>
      <c r="H42" s="6" t="s">
        <v>61</v>
      </c>
      <c r="I42" s="6" t="s">
        <v>15</v>
      </c>
      <c r="J42" s="35" t="s">
        <v>23</v>
      </c>
      <c r="K42" s="6" t="s">
        <v>357</v>
      </c>
    </row>
    <row r="43" spans="2:11" ht="60" customHeight="1" x14ac:dyDescent="0.25">
      <c r="B43" s="6" t="s">
        <v>331</v>
      </c>
      <c r="C43" s="6" t="s">
        <v>11</v>
      </c>
      <c r="D43" s="6" t="s">
        <v>413</v>
      </c>
      <c r="E43" s="6" t="s">
        <v>414</v>
      </c>
      <c r="F43" s="6" t="s">
        <v>12</v>
      </c>
      <c r="G43" s="6" t="s">
        <v>20</v>
      </c>
      <c r="H43" s="6" t="s">
        <v>61</v>
      </c>
      <c r="I43" s="6" t="s">
        <v>15</v>
      </c>
      <c r="J43" s="35" t="s">
        <v>23</v>
      </c>
      <c r="K43" s="6" t="s">
        <v>357</v>
      </c>
    </row>
    <row r="44" spans="2:11" ht="60" customHeight="1" x14ac:dyDescent="0.25">
      <c r="B44" s="6" t="s">
        <v>331</v>
      </c>
      <c r="C44" s="6" t="s">
        <v>11</v>
      </c>
      <c r="D44" s="6" t="s">
        <v>415</v>
      </c>
      <c r="E44" s="6" t="s">
        <v>416</v>
      </c>
      <c r="F44" s="6" t="s">
        <v>12</v>
      </c>
      <c r="G44" s="6" t="s">
        <v>20</v>
      </c>
      <c r="H44" s="6" t="s">
        <v>61</v>
      </c>
      <c r="I44" s="6" t="s">
        <v>15</v>
      </c>
      <c r="J44" s="36" t="s">
        <v>23</v>
      </c>
      <c r="K44" s="6" t="s">
        <v>357</v>
      </c>
    </row>
    <row r="45" spans="2:11" ht="60" customHeight="1" x14ac:dyDescent="0.25">
      <c r="B45" s="6" t="s">
        <v>331</v>
      </c>
      <c r="C45" s="6" t="s">
        <v>11</v>
      </c>
      <c r="D45" s="6" t="s">
        <v>417</v>
      </c>
      <c r="E45" s="6" t="s">
        <v>418</v>
      </c>
      <c r="F45" s="6" t="s">
        <v>12</v>
      </c>
      <c r="G45" s="6" t="s">
        <v>20</v>
      </c>
      <c r="H45" s="6" t="s">
        <v>61</v>
      </c>
      <c r="I45" s="6" t="s">
        <v>15</v>
      </c>
      <c r="J45" s="36" t="s">
        <v>23</v>
      </c>
      <c r="K45" s="6" t="s">
        <v>357</v>
      </c>
    </row>
    <row r="46" spans="2:11" ht="60" customHeight="1" x14ac:dyDescent="0.25">
      <c r="B46" s="6" t="s">
        <v>331</v>
      </c>
      <c r="C46" s="6" t="s">
        <v>11</v>
      </c>
      <c r="D46" s="6" t="s">
        <v>419</v>
      </c>
      <c r="E46" s="6" t="s">
        <v>420</v>
      </c>
      <c r="F46" s="6" t="s">
        <v>12</v>
      </c>
      <c r="G46" s="6" t="s">
        <v>20</v>
      </c>
      <c r="H46" s="6" t="s">
        <v>61</v>
      </c>
      <c r="I46" s="6" t="s">
        <v>15</v>
      </c>
      <c r="J46" s="35" t="s">
        <v>23</v>
      </c>
      <c r="K46" s="6" t="s">
        <v>357</v>
      </c>
    </row>
    <row r="47" spans="2:11" ht="60" customHeight="1" x14ac:dyDescent="0.25">
      <c r="B47" s="6" t="s">
        <v>331</v>
      </c>
      <c r="C47" s="6" t="s">
        <v>11</v>
      </c>
      <c r="D47" s="6" t="s">
        <v>421</v>
      </c>
      <c r="E47" s="6" t="s">
        <v>422</v>
      </c>
      <c r="F47" s="6" t="s">
        <v>12</v>
      </c>
      <c r="G47" s="6" t="s">
        <v>20</v>
      </c>
      <c r="H47" s="6" t="s">
        <v>14</v>
      </c>
      <c r="I47" s="6" t="s">
        <v>15</v>
      </c>
      <c r="J47" s="35" t="s">
        <v>23</v>
      </c>
      <c r="K47" s="29" t="s">
        <v>423</v>
      </c>
    </row>
    <row r="48" spans="2:11" ht="60" customHeight="1" x14ac:dyDescent="0.25">
      <c r="B48" s="6" t="s">
        <v>331</v>
      </c>
      <c r="C48" s="6" t="s">
        <v>11</v>
      </c>
      <c r="D48" s="6" t="s">
        <v>424</v>
      </c>
      <c r="E48" s="6" t="s">
        <v>425</v>
      </c>
      <c r="F48" s="6" t="s">
        <v>12</v>
      </c>
      <c r="G48" s="6" t="s">
        <v>13</v>
      </c>
      <c r="H48" s="6" t="s">
        <v>426</v>
      </c>
      <c r="I48" s="6" t="s">
        <v>15</v>
      </c>
      <c r="J48" s="35" t="s">
        <v>62</v>
      </c>
      <c r="K48" s="6" t="s">
        <v>357</v>
      </c>
    </row>
    <row r="49" spans="2:11" ht="60" customHeight="1" x14ac:dyDescent="0.25">
      <c r="B49" s="6" t="s">
        <v>331</v>
      </c>
      <c r="C49" s="6" t="s">
        <v>11</v>
      </c>
      <c r="D49" s="6" t="s">
        <v>427</v>
      </c>
      <c r="E49" s="6" t="s">
        <v>428</v>
      </c>
      <c r="F49" s="6" t="s">
        <v>12</v>
      </c>
      <c r="G49" s="6" t="s">
        <v>20</v>
      </c>
      <c r="H49" s="6" t="s">
        <v>429</v>
      </c>
      <c r="I49" s="6" t="s">
        <v>15</v>
      </c>
      <c r="J49" s="35" t="s">
        <v>23</v>
      </c>
      <c r="K49" s="31" t="s">
        <v>360</v>
      </c>
    </row>
    <row r="50" spans="2:11" ht="60" customHeight="1" x14ac:dyDescent="0.25">
      <c r="B50" s="6" t="s">
        <v>331</v>
      </c>
      <c r="C50" s="6" t="s">
        <v>11</v>
      </c>
      <c r="D50" s="6" t="s">
        <v>430</v>
      </c>
      <c r="E50" s="6" t="s">
        <v>431</v>
      </c>
      <c r="F50" s="6" t="s">
        <v>12</v>
      </c>
      <c r="G50" s="6" t="s">
        <v>20</v>
      </c>
      <c r="H50" s="6" t="s">
        <v>429</v>
      </c>
      <c r="I50" s="6" t="s">
        <v>15</v>
      </c>
      <c r="J50" s="36" t="s">
        <v>23</v>
      </c>
      <c r="K50" s="6" t="s">
        <v>357</v>
      </c>
    </row>
    <row r="51" spans="2:11" ht="60" customHeight="1" x14ac:dyDescent="0.25">
      <c r="B51" s="6" t="s">
        <v>331</v>
      </c>
      <c r="C51" s="6" t="s">
        <v>11</v>
      </c>
      <c r="D51" s="6" t="s">
        <v>432</v>
      </c>
      <c r="E51" s="6" t="s">
        <v>433</v>
      </c>
      <c r="F51" s="6" t="s">
        <v>12</v>
      </c>
      <c r="G51" s="6" t="s">
        <v>20</v>
      </c>
      <c r="H51" s="6" t="s">
        <v>14</v>
      </c>
      <c r="I51" s="6" t="s">
        <v>15</v>
      </c>
      <c r="J51" s="35" t="s">
        <v>23</v>
      </c>
      <c r="K51" s="6" t="s">
        <v>357</v>
      </c>
    </row>
    <row r="52" spans="2:11" ht="60" customHeight="1" x14ac:dyDescent="0.25">
      <c r="B52" s="6" t="s">
        <v>331</v>
      </c>
      <c r="C52" s="6" t="s">
        <v>11</v>
      </c>
      <c r="D52" s="6" t="s">
        <v>434</v>
      </c>
      <c r="E52" s="6" t="s">
        <v>435</v>
      </c>
      <c r="F52" s="6" t="s">
        <v>12</v>
      </c>
      <c r="G52" s="6" t="s">
        <v>20</v>
      </c>
      <c r="H52" s="6" t="s">
        <v>436</v>
      </c>
      <c r="I52" s="6" t="s">
        <v>15</v>
      </c>
      <c r="J52" s="35" t="s">
        <v>334</v>
      </c>
      <c r="K52" s="6" t="s">
        <v>357</v>
      </c>
    </row>
    <row r="53" spans="2:11" ht="60" customHeight="1" x14ac:dyDescent="0.25">
      <c r="B53" s="6" t="s">
        <v>331</v>
      </c>
      <c r="C53" s="6" t="s">
        <v>11</v>
      </c>
      <c r="D53" s="6" t="s">
        <v>437</v>
      </c>
      <c r="E53" s="6" t="s">
        <v>438</v>
      </c>
      <c r="F53" s="6" t="s">
        <v>12</v>
      </c>
      <c r="G53" s="6" t="s">
        <v>20</v>
      </c>
      <c r="H53" s="6" t="s">
        <v>61</v>
      </c>
      <c r="I53" s="6" t="s">
        <v>15</v>
      </c>
      <c r="J53" s="35" t="s">
        <v>23</v>
      </c>
      <c r="K53" s="6" t="s">
        <v>357</v>
      </c>
    </row>
    <row r="54" spans="2:11" ht="60" customHeight="1" x14ac:dyDescent="0.25">
      <c r="B54" s="6" t="s">
        <v>331</v>
      </c>
      <c r="C54" s="6" t="s">
        <v>11</v>
      </c>
      <c r="D54" s="6" t="s">
        <v>439</v>
      </c>
      <c r="E54" s="6" t="s">
        <v>440</v>
      </c>
      <c r="F54" s="6" t="s">
        <v>12</v>
      </c>
      <c r="G54" s="6" t="s">
        <v>20</v>
      </c>
      <c r="H54" s="6" t="s">
        <v>14</v>
      </c>
      <c r="I54" s="6" t="s">
        <v>15</v>
      </c>
      <c r="J54" s="35" t="s">
        <v>23</v>
      </c>
      <c r="K54" s="6" t="s">
        <v>357</v>
      </c>
    </row>
    <row r="55" spans="2:11" ht="60" customHeight="1" x14ac:dyDescent="0.25">
      <c r="B55" s="6" t="s">
        <v>331</v>
      </c>
      <c r="C55" s="6" t="s">
        <v>11</v>
      </c>
      <c r="D55" s="6" t="s">
        <v>441</v>
      </c>
      <c r="E55" s="6" t="s">
        <v>442</v>
      </c>
      <c r="F55" s="6" t="s">
        <v>12</v>
      </c>
      <c r="G55" s="6" t="s">
        <v>20</v>
      </c>
      <c r="H55" s="6" t="s">
        <v>61</v>
      </c>
      <c r="I55" s="6" t="s">
        <v>15</v>
      </c>
      <c r="J55" s="35" t="s">
        <v>23</v>
      </c>
      <c r="K55" s="29" t="s">
        <v>443</v>
      </c>
    </row>
    <row r="56" spans="2:11" ht="60" customHeight="1" x14ac:dyDescent="0.25">
      <c r="B56" s="6" t="s">
        <v>331</v>
      </c>
      <c r="C56" s="6" t="s">
        <v>11</v>
      </c>
      <c r="D56" s="6" t="s">
        <v>444</v>
      </c>
      <c r="E56" s="6" t="s">
        <v>445</v>
      </c>
      <c r="F56" s="6" t="s">
        <v>12</v>
      </c>
      <c r="G56" s="6" t="s">
        <v>20</v>
      </c>
      <c r="H56" s="6" t="s">
        <v>61</v>
      </c>
      <c r="I56" s="6" t="s">
        <v>15</v>
      </c>
      <c r="J56" s="35" t="s">
        <v>23</v>
      </c>
      <c r="K56" s="29" t="s">
        <v>446</v>
      </c>
    </row>
    <row r="57" spans="2:11" ht="60" customHeight="1" x14ac:dyDescent="0.25">
      <c r="B57" s="6" t="s">
        <v>331</v>
      </c>
      <c r="C57" s="6" t="s">
        <v>11</v>
      </c>
      <c r="D57" s="6" t="s">
        <v>447</v>
      </c>
      <c r="E57" s="6" t="s">
        <v>448</v>
      </c>
      <c r="F57" s="6" t="s">
        <v>12</v>
      </c>
      <c r="G57" s="6" t="s">
        <v>20</v>
      </c>
      <c r="H57" s="6" t="s">
        <v>61</v>
      </c>
      <c r="I57" s="6" t="s">
        <v>15</v>
      </c>
      <c r="J57" s="36" t="s">
        <v>23</v>
      </c>
      <c r="K57" s="29" t="s">
        <v>449</v>
      </c>
    </row>
    <row r="58" spans="2:11" ht="60" customHeight="1" x14ac:dyDescent="0.25">
      <c r="B58" s="6" t="s">
        <v>331</v>
      </c>
      <c r="C58" s="6" t="s">
        <v>11</v>
      </c>
      <c r="D58" s="6" t="s">
        <v>450</v>
      </c>
      <c r="E58" s="6" t="s">
        <v>451</v>
      </c>
      <c r="F58" s="6" t="s">
        <v>12</v>
      </c>
      <c r="G58" s="6" t="s">
        <v>20</v>
      </c>
      <c r="H58" s="6" t="s">
        <v>61</v>
      </c>
      <c r="I58" s="6" t="s">
        <v>15</v>
      </c>
      <c r="J58" s="36" t="s">
        <v>23</v>
      </c>
      <c r="K58" s="29" t="s">
        <v>452</v>
      </c>
    </row>
    <row r="59" spans="2:11" ht="60" customHeight="1" x14ac:dyDescent="0.25">
      <c r="B59" s="6" t="s">
        <v>331</v>
      </c>
      <c r="C59" s="6" t="s">
        <v>11</v>
      </c>
      <c r="D59" s="6" t="s">
        <v>453</v>
      </c>
      <c r="E59" s="6" t="s">
        <v>454</v>
      </c>
      <c r="F59" s="6" t="s">
        <v>12</v>
      </c>
      <c r="G59" s="6" t="s">
        <v>20</v>
      </c>
      <c r="H59" s="6" t="s">
        <v>61</v>
      </c>
      <c r="I59" s="6" t="s">
        <v>15</v>
      </c>
      <c r="J59" s="36" t="s">
        <v>23</v>
      </c>
      <c r="K59" s="29" t="s">
        <v>455</v>
      </c>
    </row>
    <row r="60" spans="2:11" ht="60" customHeight="1" x14ac:dyDescent="0.25">
      <c r="B60" s="6" t="s">
        <v>331</v>
      </c>
      <c r="C60" s="6" t="s">
        <v>11</v>
      </c>
      <c r="D60" s="6" t="s">
        <v>456</v>
      </c>
      <c r="E60" s="6" t="s">
        <v>457</v>
      </c>
      <c r="F60" s="6" t="s">
        <v>12</v>
      </c>
      <c r="G60" s="6" t="s">
        <v>20</v>
      </c>
      <c r="H60" s="6" t="s">
        <v>61</v>
      </c>
      <c r="I60" s="6" t="s">
        <v>15</v>
      </c>
      <c r="J60" s="36" t="s">
        <v>23</v>
      </c>
      <c r="K60" s="29" t="s">
        <v>458</v>
      </c>
    </row>
    <row r="61" spans="2:11" ht="60" customHeight="1" x14ac:dyDescent="0.25">
      <c r="B61" s="32" t="s">
        <v>331</v>
      </c>
      <c r="C61" s="32" t="s">
        <v>11</v>
      </c>
      <c r="D61" s="32" t="s">
        <v>459</v>
      </c>
      <c r="E61" s="32" t="s">
        <v>460</v>
      </c>
      <c r="F61" s="32" t="s">
        <v>12</v>
      </c>
      <c r="G61" s="32" t="s">
        <v>20</v>
      </c>
      <c r="H61" s="32" t="s">
        <v>21</v>
      </c>
      <c r="I61" s="6" t="s">
        <v>15</v>
      </c>
      <c r="J61" s="36" t="s">
        <v>23</v>
      </c>
      <c r="K61" s="6" t="s">
        <v>357</v>
      </c>
    </row>
    <row r="62" spans="2:11" ht="60" customHeight="1" x14ac:dyDescent="0.25">
      <c r="B62" s="32" t="s">
        <v>331</v>
      </c>
      <c r="C62" s="6" t="s">
        <v>11</v>
      </c>
      <c r="D62" s="32" t="s">
        <v>461</v>
      </c>
      <c r="E62" s="32" t="s">
        <v>462</v>
      </c>
      <c r="F62" s="32" t="s">
        <v>12</v>
      </c>
      <c r="G62" s="32" t="s">
        <v>20</v>
      </c>
      <c r="H62" s="6" t="s">
        <v>14</v>
      </c>
      <c r="I62" s="6" t="s">
        <v>15</v>
      </c>
      <c r="J62" s="35" t="s">
        <v>23</v>
      </c>
      <c r="K62" s="6" t="s">
        <v>357</v>
      </c>
    </row>
    <row r="63" spans="2:11" ht="60" customHeight="1" x14ac:dyDescent="0.25">
      <c r="B63" s="6" t="s">
        <v>331</v>
      </c>
      <c r="C63" s="32" t="s">
        <v>463</v>
      </c>
      <c r="D63" s="32" t="s">
        <v>464</v>
      </c>
      <c r="E63" s="32" t="s">
        <v>465</v>
      </c>
      <c r="F63" s="32" t="s">
        <v>12</v>
      </c>
      <c r="G63" s="32" t="s">
        <v>20</v>
      </c>
      <c r="H63" s="6" t="s">
        <v>61</v>
      </c>
      <c r="I63" s="32" t="s">
        <v>23</v>
      </c>
      <c r="J63" s="37" t="s">
        <v>23</v>
      </c>
      <c r="K63" s="6" t="s">
        <v>357</v>
      </c>
    </row>
    <row r="64" spans="2:11" ht="60" customHeight="1" x14ac:dyDescent="0.25">
      <c r="B64" s="6" t="s">
        <v>331</v>
      </c>
      <c r="C64" s="6" t="s">
        <v>11</v>
      </c>
      <c r="D64" s="32" t="s">
        <v>466</v>
      </c>
      <c r="E64" s="32" t="s">
        <v>467</v>
      </c>
      <c r="F64" s="32" t="s">
        <v>12</v>
      </c>
      <c r="G64" s="32" t="s">
        <v>20</v>
      </c>
      <c r="H64" s="6" t="s">
        <v>61</v>
      </c>
      <c r="I64" s="32" t="s">
        <v>23</v>
      </c>
      <c r="J64" s="35" t="s">
        <v>23</v>
      </c>
      <c r="K64" s="6" t="s">
        <v>357</v>
      </c>
    </row>
    <row r="65" spans="2:11" ht="60" customHeight="1" x14ac:dyDescent="0.25">
      <c r="B65" s="6" t="s">
        <v>331</v>
      </c>
      <c r="C65" s="6" t="s">
        <v>11</v>
      </c>
      <c r="D65" s="32" t="s">
        <v>468</v>
      </c>
      <c r="E65" s="32" t="s">
        <v>469</v>
      </c>
      <c r="F65" s="32" t="s">
        <v>12</v>
      </c>
      <c r="G65" s="32" t="s">
        <v>20</v>
      </c>
      <c r="H65" s="6" t="s">
        <v>14</v>
      </c>
      <c r="I65" s="32" t="s">
        <v>23</v>
      </c>
      <c r="J65" s="35" t="s">
        <v>23</v>
      </c>
      <c r="K65" s="6" t="s">
        <v>357</v>
      </c>
    </row>
    <row r="66" spans="2:11" ht="60" customHeight="1" x14ac:dyDescent="0.25">
      <c r="B66" s="6" t="s">
        <v>331</v>
      </c>
      <c r="C66" s="6" t="s">
        <v>25</v>
      </c>
      <c r="D66" s="32" t="s">
        <v>470</v>
      </c>
      <c r="E66" s="32" t="s">
        <v>471</v>
      </c>
      <c r="F66" s="32" t="s">
        <v>23</v>
      </c>
      <c r="G66" s="32" t="s">
        <v>23</v>
      </c>
      <c r="H66" s="6" t="s">
        <v>23</v>
      </c>
      <c r="I66" s="6" t="s">
        <v>23</v>
      </c>
      <c r="J66" s="35" t="s">
        <v>23</v>
      </c>
      <c r="K66" s="6" t="s">
        <v>357</v>
      </c>
    </row>
    <row r="67" spans="2:11" ht="60" customHeight="1" x14ac:dyDescent="0.25">
      <c r="B67" s="6" t="s">
        <v>331</v>
      </c>
      <c r="C67" s="6" t="s">
        <v>25</v>
      </c>
      <c r="D67" s="32" t="s">
        <v>472</v>
      </c>
      <c r="E67" s="32" t="s">
        <v>471</v>
      </c>
      <c r="F67" s="32" t="s">
        <v>23</v>
      </c>
      <c r="G67" s="32" t="s">
        <v>23</v>
      </c>
      <c r="H67" s="6" t="s">
        <v>23</v>
      </c>
      <c r="I67" s="6" t="s">
        <v>23</v>
      </c>
      <c r="J67" s="35" t="s">
        <v>23</v>
      </c>
      <c r="K67" s="6" t="s">
        <v>357</v>
      </c>
    </row>
    <row r="68" spans="2:11" ht="60" customHeight="1" x14ac:dyDescent="0.25">
      <c r="B68" s="33" t="s">
        <v>331</v>
      </c>
      <c r="C68" s="33" t="s">
        <v>25</v>
      </c>
      <c r="D68" s="34" t="s">
        <v>473</v>
      </c>
      <c r="E68" s="34" t="s">
        <v>474</v>
      </c>
      <c r="F68" s="33" t="s">
        <v>12</v>
      </c>
      <c r="G68" s="33" t="s">
        <v>23</v>
      </c>
      <c r="H68" s="33" t="s">
        <v>23</v>
      </c>
      <c r="I68" s="33" t="s">
        <v>23</v>
      </c>
      <c r="J68" s="35" t="s">
        <v>23</v>
      </c>
      <c r="K68" s="6" t="s">
        <v>357</v>
      </c>
    </row>
    <row r="69" spans="2:11" ht="60" customHeight="1" x14ac:dyDescent="0.25">
      <c r="B69" s="6" t="s">
        <v>331</v>
      </c>
      <c r="C69" s="6" t="s">
        <v>25</v>
      </c>
      <c r="D69" s="32" t="s">
        <v>473</v>
      </c>
      <c r="E69" s="32" t="s">
        <v>474</v>
      </c>
      <c r="F69" s="6" t="s">
        <v>12</v>
      </c>
      <c r="G69" s="6" t="s">
        <v>23</v>
      </c>
      <c r="H69" s="6" t="s">
        <v>23</v>
      </c>
      <c r="I69" s="6" t="s">
        <v>23</v>
      </c>
      <c r="J69" s="35" t="s">
        <v>23</v>
      </c>
      <c r="K69" s="6" t="s">
        <v>357</v>
      </c>
    </row>
    <row r="70" spans="2:11" ht="60" customHeight="1" x14ac:dyDescent="0.25">
      <c r="B70" s="6" t="s">
        <v>331</v>
      </c>
      <c r="C70" s="6" t="s">
        <v>25</v>
      </c>
      <c r="D70" s="32" t="s">
        <v>473</v>
      </c>
      <c r="E70" s="32" t="s">
        <v>474</v>
      </c>
      <c r="F70" s="6" t="s">
        <v>12</v>
      </c>
      <c r="G70" s="6" t="s">
        <v>23</v>
      </c>
      <c r="H70" s="6" t="s">
        <v>23</v>
      </c>
      <c r="I70" s="6" t="s">
        <v>23</v>
      </c>
      <c r="J70" s="35" t="s">
        <v>23</v>
      </c>
      <c r="K70" s="6" t="s">
        <v>357</v>
      </c>
    </row>
    <row r="71" spans="2:11" ht="60" customHeight="1" x14ac:dyDescent="0.25">
      <c r="B71" s="6" t="s">
        <v>331</v>
      </c>
      <c r="C71" s="6" t="s">
        <v>25</v>
      </c>
      <c r="D71" s="32" t="s">
        <v>473</v>
      </c>
      <c r="E71" s="32" t="s">
        <v>474</v>
      </c>
      <c r="F71" s="6" t="s">
        <v>12</v>
      </c>
      <c r="G71" s="6" t="s">
        <v>23</v>
      </c>
      <c r="H71" s="6" t="s">
        <v>23</v>
      </c>
      <c r="I71" s="6" t="s">
        <v>23</v>
      </c>
      <c r="J71" s="35" t="s">
        <v>23</v>
      </c>
      <c r="K71" s="6" t="s">
        <v>357</v>
      </c>
    </row>
    <row r="72" spans="2:11" ht="60" customHeight="1" x14ac:dyDescent="0.25">
      <c r="B72" s="6" t="s">
        <v>331</v>
      </c>
      <c r="C72" s="6" t="s">
        <v>25</v>
      </c>
      <c r="D72" s="32" t="s">
        <v>473</v>
      </c>
      <c r="E72" s="32" t="s">
        <v>475</v>
      </c>
      <c r="F72" s="6" t="s">
        <v>12</v>
      </c>
      <c r="G72" s="6" t="s">
        <v>23</v>
      </c>
      <c r="H72" s="6" t="s">
        <v>23</v>
      </c>
      <c r="I72" s="6" t="s">
        <v>23</v>
      </c>
      <c r="J72" s="35" t="s">
        <v>23</v>
      </c>
      <c r="K72" s="6" t="s">
        <v>357</v>
      </c>
    </row>
    <row r="73" spans="2:11" ht="60" customHeight="1" x14ac:dyDescent="0.25">
      <c r="B73" s="6" t="s">
        <v>331</v>
      </c>
      <c r="C73" s="6" t="s">
        <v>25</v>
      </c>
      <c r="D73" s="32" t="s">
        <v>473</v>
      </c>
      <c r="E73" s="32" t="s">
        <v>476</v>
      </c>
      <c r="F73" s="6" t="s">
        <v>12</v>
      </c>
      <c r="G73" s="6" t="s">
        <v>23</v>
      </c>
      <c r="H73" s="6" t="s">
        <v>23</v>
      </c>
      <c r="I73" s="6" t="s">
        <v>23</v>
      </c>
      <c r="J73" s="35" t="s">
        <v>23</v>
      </c>
      <c r="K73" s="6" t="s">
        <v>357</v>
      </c>
    </row>
    <row r="74" spans="2:11" ht="60" customHeight="1" x14ac:dyDescent="0.25">
      <c r="B74" s="6" t="s">
        <v>331</v>
      </c>
      <c r="C74" s="6" t="s">
        <v>25</v>
      </c>
      <c r="D74" s="32" t="s">
        <v>473</v>
      </c>
      <c r="E74" s="32" t="s">
        <v>476</v>
      </c>
      <c r="F74" s="6" t="s">
        <v>12</v>
      </c>
      <c r="G74" s="6" t="s">
        <v>23</v>
      </c>
      <c r="H74" s="6" t="s">
        <v>23</v>
      </c>
      <c r="I74" s="6" t="s">
        <v>23</v>
      </c>
      <c r="J74" s="35" t="s">
        <v>23</v>
      </c>
      <c r="K74" s="6" t="s">
        <v>357</v>
      </c>
    </row>
    <row r="75" spans="2:11" ht="60" customHeight="1" x14ac:dyDescent="0.25">
      <c r="B75" s="6" t="s">
        <v>331</v>
      </c>
      <c r="C75" s="6" t="s">
        <v>25</v>
      </c>
      <c r="D75" s="32" t="s">
        <v>473</v>
      </c>
      <c r="E75" s="32" t="s">
        <v>477</v>
      </c>
      <c r="F75" s="6" t="s">
        <v>12</v>
      </c>
      <c r="G75" s="6" t="s">
        <v>23</v>
      </c>
      <c r="H75" s="6" t="s">
        <v>23</v>
      </c>
      <c r="I75" s="6" t="s">
        <v>23</v>
      </c>
      <c r="J75" s="35" t="s">
        <v>23</v>
      </c>
      <c r="K75" s="6" t="s">
        <v>357</v>
      </c>
    </row>
    <row r="76" spans="2:11" ht="60" customHeight="1" x14ac:dyDescent="0.25">
      <c r="B76" s="6" t="s">
        <v>331</v>
      </c>
      <c r="C76" s="6" t="s">
        <v>25</v>
      </c>
      <c r="D76" s="32" t="s">
        <v>473</v>
      </c>
      <c r="E76" s="32" t="s">
        <v>478</v>
      </c>
      <c r="F76" s="6" t="s">
        <v>12</v>
      </c>
      <c r="G76" s="6" t="s">
        <v>23</v>
      </c>
      <c r="H76" s="6" t="s">
        <v>23</v>
      </c>
      <c r="I76" s="6" t="s">
        <v>23</v>
      </c>
      <c r="J76" s="35" t="s">
        <v>23</v>
      </c>
      <c r="K76" s="6" t="s">
        <v>357</v>
      </c>
    </row>
    <row r="77" spans="2:11" ht="60" customHeight="1" x14ac:dyDescent="0.25">
      <c r="B77" s="6" t="s">
        <v>331</v>
      </c>
      <c r="C77" s="6" t="s">
        <v>25</v>
      </c>
      <c r="D77" s="32" t="s">
        <v>473</v>
      </c>
      <c r="E77" s="32" t="s">
        <v>479</v>
      </c>
      <c r="F77" s="6" t="s">
        <v>12</v>
      </c>
      <c r="G77" s="6" t="s">
        <v>23</v>
      </c>
      <c r="H77" s="6" t="s">
        <v>23</v>
      </c>
      <c r="I77" s="6" t="s">
        <v>23</v>
      </c>
      <c r="J77" s="35" t="s">
        <v>23</v>
      </c>
      <c r="K77" s="6" t="s">
        <v>357</v>
      </c>
    </row>
    <row r="78" spans="2:11" ht="60" customHeight="1" x14ac:dyDescent="0.25">
      <c r="B78" s="6" t="s">
        <v>331</v>
      </c>
      <c r="C78" s="6" t="s">
        <v>25</v>
      </c>
      <c r="D78" s="32" t="s">
        <v>473</v>
      </c>
      <c r="E78" s="32" t="s">
        <v>480</v>
      </c>
      <c r="F78" s="6" t="s">
        <v>12</v>
      </c>
      <c r="G78" s="6" t="s">
        <v>23</v>
      </c>
      <c r="H78" s="6" t="s">
        <v>23</v>
      </c>
      <c r="I78" s="6" t="s">
        <v>23</v>
      </c>
      <c r="J78" s="35" t="s">
        <v>23</v>
      </c>
      <c r="K78" s="6" t="s">
        <v>357</v>
      </c>
    </row>
    <row r="79" spans="2:11" ht="60" customHeight="1" x14ac:dyDescent="0.25">
      <c r="B79" s="6" t="s">
        <v>331</v>
      </c>
      <c r="C79" s="6" t="s">
        <v>25</v>
      </c>
      <c r="D79" s="32" t="s">
        <v>473</v>
      </c>
      <c r="E79" s="32" t="s">
        <v>481</v>
      </c>
      <c r="F79" s="6" t="s">
        <v>12</v>
      </c>
      <c r="G79" s="6" t="s">
        <v>23</v>
      </c>
      <c r="H79" s="6" t="s">
        <v>23</v>
      </c>
      <c r="I79" s="6" t="s">
        <v>23</v>
      </c>
      <c r="J79" s="35" t="s">
        <v>23</v>
      </c>
      <c r="K79" s="6" t="s">
        <v>357</v>
      </c>
    </row>
    <row r="80" spans="2:11" ht="60" customHeight="1" x14ac:dyDescent="0.25">
      <c r="B80" s="6" t="s">
        <v>331</v>
      </c>
      <c r="C80" s="6" t="s">
        <v>25</v>
      </c>
      <c r="D80" s="32" t="s">
        <v>473</v>
      </c>
      <c r="E80" s="32" t="s">
        <v>482</v>
      </c>
      <c r="F80" s="6" t="s">
        <v>12</v>
      </c>
      <c r="G80" s="6" t="s">
        <v>23</v>
      </c>
      <c r="H80" s="6" t="s">
        <v>23</v>
      </c>
      <c r="I80" s="6" t="s">
        <v>23</v>
      </c>
      <c r="J80" s="35" t="s">
        <v>23</v>
      </c>
      <c r="K80" s="6" t="s">
        <v>357</v>
      </c>
    </row>
    <row r="81" spans="2:11" ht="60" customHeight="1" x14ac:dyDescent="0.25">
      <c r="B81" s="6" t="s">
        <v>331</v>
      </c>
      <c r="C81" s="6" t="s">
        <v>25</v>
      </c>
      <c r="D81" s="32" t="s">
        <v>473</v>
      </c>
      <c r="E81" s="32" t="s">
        <v>483</v>
      </c>
      <c r="F81" s="6" t="s">
        <v>12</v>
      </c>
      <c r="G81" s="6" t="s">
        <v>23</v>
      </c>
      <c r="H81" s="6" t="s">
        <v>23</v>
      </c>
      <c r="I81" s="6" t="s">
        <v>23</v>
      </c>
      <c r="J81" s="35" t="s">
        <v>23</v>
      </c>
      <c r="K81" s="6" t="s">
        <v>357</v>
      </c>
    </row>
    <row r="82" spans="2:11" ht="60" customHeight="1" x14ac:dyDescent="0.25">
      <c r="B82" s="6" t="s">
        <v>331</v>
      </c>
      <c r="C82" s="6" t="s">
        <v>25</v>
      </c>
      <c r="D82" s="32" t="s">
        <v>473</v>
      </c>
      <c r="E82" s="32" t="s">
        <v>484</v>
      </c>
      <c r="F82" s="6" t="s">
        <v>12</v>
      </c>
      <c r="G82" s="6" t="s">
        <v>23</v>
      </c>
      <c r="H82" s="6" t="s">
        <v>23</v>
      </c>
      <c r="I82" s="6" t="s">
        <v>23</v>
      </c>
      <c r="J82" s="35" t="s">
        <v>23</v>
      </c>
      <c r="K82" s="6" t="s">
        <v>357</v>
      </c>
    </row>
    <row r="83" spans="2:11" ht="60" customHeight="1" x14ac:dyDescent="0.25">
      <c r="B83" s="6" t="s">
        <v>331</v>
      </c>
      <c r="C83" s="6" t="s">
        <v>25</v>
      </c>
      <c r="D83" s="32" t="s">
        <v>473</v>
      </c>
      <c r="E83" s="32" t="s">
        <v>485</v>
      </c>
      <c r="F83" s="6" t="s">
        <v>12</v>
      </c>
      <c r="G83" s="6" t="s">
        <v>23</v>
      </c>
      <c r="H83" s="6" t="s">
        <v>23</v>
      </c>
      <c r="I83" s="6" t="s">
        <v>23</v>
      </c>
      <c r="J83" s="35" t="s">
        <v>23</v>
      </c>
      <c r="K83" s="6" t="s">
        <v>357</v>
      </c>
    </row>
    <row r="84" spans="2:11" ht="60" customHeight="1" x14ac:dyDescent="0.25">
      <c r="B84" s="6" t="s">
        <v>331</v>
      </c>
      <c r="C84" s="6" t="s">
        <v>25</v>
      </c>
      <c r="D84" s="32" t="s">
        <v>473</v>
      </c>
      <c r="E84" s="32" t="s">
        <v>486</v>
      </c>
      <c r="F84" s="6" t="s">
        <v>12</v>
      </c>
      <c r="G84" s="6" t="s">
        <v>23</v>
      </c>
      <c r="H84" s="6" t="s">
        <v>23</v>
      </c>
      <c r="I84" s="6" t="s">
        <v>23</v>
      </c>
      <c r="J84" s="35" t="s">
        <v>23</v>
      </c>
      <c r="K84" s="6" t="s">
        <v>357</v>
      </c>
    </row>
    <row r="85" spans="2:11" ht="60" customHeight="1" x14ac:dyDescent="0.25">
      <c r="B85" s="6" t="s">
        <v>331</v>
      </c>
      <c r="C85" s="6" t="s">
        <v>25</v>
      </c>
      <c r="D85" s="32" t="s">
        <v>473</v>
      </c>
      <c r="E85" s="32" t="s">
        <v>487</v>
      </c>
      <c r="F85" s="6" t="s">
        <v>12</v>
      </c>
      <c r="G85" s="6" t="s">
        <v>23</v>
      </c>
      <c r="H85" s="6" t="s">
        <v>23</v>
      </c>
      <c r="I85" s="6" t="s">
        <v>23</v>
      </c>
      <c r="J85" s="35" t="s">
        <v>23</v>
      </c>
      <c r="K85" s="6" t="s">
        <v>357</v>
      </c>
    </row>
    <row r="86" spans="2:11" ht="60" customHeight="1" x14ac:dyDescent="0.25">
      <c r="B86" s="6" t="s">
        <v>331</v>
      </c>
      <c r="C86" s="6" t="s">
        <v>25</v>
      </c>
      <c r="D86" s="32" t="s">
        <v>473</v>
      </c>
      <c r="E86" s="32" t="s">
        <v>474</v>
      </c>
      <c r="F86" s="6" t="s">
        <v>12</v>
      </c>
      <c r="G86" s="6" t="s">
        <v>23</v>
      </c>
      <c r="H86" s="6" t="s">
        <v>23</v>
      </c>
      <c r="I86" s="6" t="s">
        <v>23</v>
      </c>
      <c r="J86" s="35" t="s">
        <v>23</v>
      </c>
      <c r="K86" s="6" t="s">
        <v>357</v>
      </c>
    </row>
    <row r="87" spans="2:11" ht="60" customHeight="1" x14ac:dyDescent="0.25">
      <c r="B87" s="6" t="s">
        <v>331</v>
      </c>
      <c r="C87" s="6" t="s">
        <v>25</v>
      </c>
      <c r="D87" s="32" t="s">
        <v>473</v>
      </c>
      <c r="E87" s="32" t="s">
        <v>488</v>
      </c>
      <c r="F87" s="6" t="s">
        <v>12</v>
      </c>
      <c r="G87" s="6" t="s">
        <v>23</v>
      </c>
      <c r="H87" s="6" t="s">
        <v>23</v>
      </c>
      <c r="I87" s="6" t="s">
        <v>23</v>
      </c>
      <c r="J87" s="35" t="s">
        <v>23</v>
      </c>
      <c r="K87" s="6" t="s">
        <v>357</v>
      </c>
    </row>
    <row r="88" spans="2:11" ht="60" customHeight="1" x14ac:dyDescent="0.25">
      <c r="B88" s="6" t="s">
        <v>331</v>
      </c>
      <c r="C88" s="6" t="s">
        <v>25</v>
      </c>
      <c r="D88" s="32" t="s">
        <v>473</v>
      </c>
      <c r="E88" s="32" t="s">
        <v>731</v>
      </c>
      <c r="F88" s="6" t="s">
        <v>12</v>
      </c>
      <c r="G88" s="6" t="s">
        <v>23</v>
      </c>
      <c r="H88" s="6" t="s">
        <v>23</v>
      </c>
      <c r="I88" s="6" t="s">
        <v>23</v>
      </c>
      <c r="J88" s="35" t="s">
        <v>23</v>
      </c>
      <c r="K88" s="6" t="s">
        <v>357</v>
      </c>
    </row>
    <row r="89" spans="2:11" ht="60" customHeight="1" x14ac:dyDescent="0.25">
      <c r="B89" s="6" t="s">
        <v>331</v>
      </c>
      <c r="C89" s="6" t="s">
        <v>25</v>
      </c>
      <c r="D89" s="32" t="s">
        <v>473</v>
      </c>
      <c r="E89" s="32" t="s">
        <v>489</v>
      </c>
      <c r="F89" s="6" t="s">
        <v>12</v>
      </c>
      <c r="G89" s="6" t="s">
        <v>23</v>
      </c>
      <c r="H89" s="6" t="s">
        <v>23</v>
      </c>
      <c r="I89" s="6" t="s">
        <v>23</v>
      </c>
      <c r="J89" s="35" t="s">
        <v>23</v>
      </c>
      <c r="K89" s="6" t="s">
        <v>357</v>
      </c>
    </row>
    <row r="90" spans="2:11" ht="60" customHeight="1" x14ac:dyDescent="0.25">
      <c r="B90" s="6" t="s">
        <v>331</v>
      </c>
      <c r="C90" s="6" t="s">
        <v>25</v>
      </c>
      <c r="D90" s="32" t="s">
        <v>473</v>
      </c>
      <c r="E90" s="32" t="s">
        <v>490</v>
      </c>
      <c r="F90" s="6" t="s">
        <v>12</v>
      </c>
      <c r="G90" s="6" t="s">
        <v>23</v>
      </c>
      <c r="H90" s="6" t="s">
        <v>23</v>
      </c>
      <c r="I90" s="6" t="s">
        <v>23</v>
      </c>
      <c r="J90" s="35" t="s">
        <v>23</v>
      </c>
      <c r="K90" s="6" t="s">
        <v>357</v>
      </c>
    </row>
    <row r="91" spans="2:11" ht="60" customHeight="1" x14ac:dyDescent="0.25">
      <c r="B91" s="6" t="s">
        <v>331</v>
      </c>
      <c r="C91" s="6" t="s">
        <v>25</v>
      </c>
      <c r="D91" s="32" t="s">
        <v>473</v>
      </c>
      <c r="E91" s="32" t="s">
        <v>732</v>
      </c>
      <c r="F91" s="6" t="s">
        <v>12</v>
      </c>
      <c r="G91" s="6" t="s">
        <v>23</v>
      </c>
      <c r="H91" s="6" t="s">
        <v>23</v>
      </c>
      <c r="I91" s="6" t="s">
        <v>23</v>
      </c>
      <c r="J91" s="35" t="s">
        <v>23</v>
      </c>
      <c r="K91" s="6" t="s">
        <v>357</v>
      </c>
    </row>
    <row r="92" spans="2:11" ht="60" customHeight="1" x14ac:dyDescent="0.25">
      <c r="B92" s="6" t="s">
        <v>331</v>
      </c>
      <c r="C92" s="6" t="s">
        <v>25</v>
      </c>
      <c r="D92" s="32" t="s">
        <v>473</v>
      </c>
      <c r="E92" s="32" t="s">
        <v>491</v>
      </c>
      <c r="F92" s="6" t="s">
        <v>12</v>
      </c>
      <c r="G92" s="6" t="s">
        <v>23</v>
      </c>
      <c r="H92" s="6" t="s">
        <v>23</v>
      </c>
      <c r="I92" s="6" t="s">
        <v>23</v>
      </c>
      <c r="J92" s="35" t="s">
        <v>23</v>
      </c>
      <c r="K92" s="6" t="s">
        <v>357</v>
      </c>
    </row>
    <row r="93" spans="2:11" ht="60" customHeight="1" x14ac:dyDescent="0.25">
      <c r="B93" s="6" t="s">
        <v>331</v>
      </c>
      <c r="C93" s="6" t="s">
        <v>25</v>
      </c>
      <c r="D93" s="32" t="s">
        <v>473</v>
      </c>
      <c r="E93" s="32" t="s">
        <v>492</v>
      </c>
      <c r="F93" s="6" t="s">
        <v>12</v>
      </c>
      <c r="G93" s="6" t="s">
        <v>23</v>
      </c>
      <c r="H93" s="6" t="s">
        <v>23</v>
      </c>
      <c r="I93" s="6" t="s">
        <v>23</v>
      </c>
      <c r="J93" s="35" t="s">
        <v>23</v>
      </c>
      <c r="K93" s="6" t="s">
        <v>357</v>
      </c>
    </row>
    <row r="94" spans="2:11" ht="60" customHeight="1" x14ac:dyDescent="0.25">
      <c r="B94" s="6" t="s">
        <v>331</v>
      </c>
      <c r="C94" s="6" t="s">
        <v>25</v>
      </c>
      <c r="D94" s="32" t="s">
        <v>473</v>
      </c>
      <c r="E94" s="32" t="s">
        <v>493</v>
      </c>
      <c r="F94" s="6" t="s">
        <v>12</v>
      </c>
      <c r="G94" s="6" t="s">
        <v>23</v>
      </c>
      <c r="H94" s="6" t="s">
        <v>23</v>
      </c>
      <c r="I94" s="6" t="s">
        <v>23</v>
      </c>
      <c r="J94" s="35" t="s">
        <v>23</v>
      </c>
      <c r="K94" s="6" t="s">
        <v>357</v>
      </c>
    </row>
    <row r="95" spans="2:11" ht="60" customHeight="1" x14ac:dyDescent="0.25">
      <c r="B95" s="6" t="s">
        <v>331</v>
      </c>
      <c r="C95" s="6" t="s">
        <v>25</v>
      </c>
      <c r="D95" s="32" t="s">
        <v>473</v>
      </c>
      <c r="E95" s="32" t="s">
        <v>494</v>
      </c>
      <c r="F95" s="6" t="s">
        <v>12</v>
      </c>
      <c r="G95" s="6" t="s">
        <v>23</v>
      </c>
      <c r="H95" s="6" t="s">
        <v>23</v>
      </c>
      <c r="I95" s="6" t="s">
        <v>23</v>
      </c>
      <c r="J95" s="35" t="s">
        <v>23</v>
      </c>
      <c r="K95" s="6" t="s">
        <v>357</v>
      </c>
    </row>
    <row r="96" spans="2:11" ht="60" customHeight="1" x14ac:dyDescent="0.25">
      <c r="B96" s="6" t="s">
        <v>331</v>
      </c>
      <c r="C96" s="6" t="s">
        <v>25</v>
      </c>
      <c r="D96" s="32" t="s">
        <v>473</v>
      </c>
      <c r="E96" s="32" t="s">
        <v>495</v>
      </c>
      <c r="F96" s="6" t="s">
        <v>12</v>
      </c>
      <c r="G96" s="6" t="s">
        <v>23</v>
      </c>
      <c r="H96" s="6" t="s">
        <v>23</v>
      </c>
      <c r="I96" s="6" t="s">
        <v>23</v>
      </c>
      <c r="J96" s="35" t="s">
        <v>23</v>
      </c>
      <c r="K96" s="6" t="s">
        <v>357</v>
      </c>
    </row>
    <row r="97" spans="2:11" ht="60" customHeight="1" x14ac:dyDescent="0.25">
      <c r="B97" s="6" t="s">
        <v>331</v>
      </c>
      <c r="C97" s="6" t="s">
        <v>25</v>
      </c>
      <c r="D97" s="32" t="s">
        <v>473</v>
      </c>
      <c r="E97" s="32" t="s">
        <v>496</v>
      </c>
      <c r="F97" s="6" t="s">
        <v>12</v>
      </c>
      <c r="G97" s="6" t="s">
        <v>23</v>
      </c>
      <c r="H97" s="6" t="s">
        <v>23</v>
      </c>
      <c r="I97" s="6" t="s">
        <v>23</v>
      </c>
      <c r="J97" s="35" t="s">
        <v>23</v>
      </c>
      <c r="K97" s="6" t="s">
        <v>357</v>
      </c>
    </row>
    <row r="98" spans="2:11" ht="60" customHeight="1" x14ac:dyDescent="0.25">
      <c r="B98" s="6" t="s">
        <v>331</v>
      </c>
      <c r="C98" s="6" t="s">
        <v>25</v>
      </c>
      <c r="D98" s="32" t="s">
        <v>473</v>
      </c>
      <c r="E98" s="32" t="s">
        <v>497</v>
      </c>
      <c r="F98" s="6" t="s">
        <v>12</v>
      </c>
      <c r="G98" s="6" t="s">
        <v>23</v>
      </c>
      <c r="H98" s="6" t="s">
        <v>23</v>
      </c>
      <c r="I98" s="6" t="s">
        <v>23</v>
      </c>
      <c r="J98" s="35" t="s">
        <v>23</v>
      </c>
      <c r="K98" s="6" t="s">
        <v>357</v>
      </c>
    </row>
    <row r="99" spans="2:11" ht="60" customHeight="1" x14ac:dyDescent="0.25">
      <c r="B99" s="6" t="s">
        <v>331</v>
      </c>
      <c r="C99" s="6" t="s">
        <v>25</v>
      </c>
      <c r="D99" s="32" t="s">
        <v>473</v>
      </c>
      <c r="E99" s="32" t="s">
        <v>498</v>
      </c>
      <c r="F99" s="6" t="s">
        <v>12</v>
      </c>
      <c r="G99" s="6" t="s">
        <v>23</v>
      </c>
      <c r="H99" s="6" t="s">
        <v>23</v>
      </c>
      <c r="I99" s="6" t="s">
        <v>23</v>
      </c>
      <c r="J99" s="35" t="s">
        <v>23</v>
      </c>
      <c r="K99" s="6" t="s">
        <v>357</v>
      </c>
    </row>
    <row r="100" spans="2:11" ht="60" customHeight="1" x14ac:dyDescent="0.25">
      <c r="B100" s="6" t="s">
        <v>331</v>
      </c>
      <c r="C100" s="6" t="s">
        <v>25</v>
      </c>
      <c r="D100" s="32" t="s">
        <v>473</v>
      </c>
      <c r="E100" s="32" t="s">
        <v>733</v>
      </c>
      <c r="F100" s="6" t="s">
        <v>12</v>
      </c>
      <c r="G100" s="6" t="s">
        <v>23</v>
      </c>
      <c r="H100" s="6" t="s">
        <v>23</v>
      </c>
      <c r="I100" s="6" t="s">
        <v>23</v>
      </c>
      <c r="J100" s="35" t="s">
        <v>23</v>
      </c>
      <c r="K100" s="6" t="s">
        <v>357</v>
      </c>
    </row>
    <row r="101" spans="2:11" ht="60" customHeight="1" x14ac:dyDescent="0.25">
      <c r="B101" s="6" t="s">
        <v>331</v>
      </c>
      <c r="C101" s="6" t="s">
        <v>25</v>
      </c>
      <c r="D101" s="32" t="s">
        <v>473</v>
      </c>
      <c r="E101" s="32" t="s">
        <v>734</v>
      </c>
      <c r="F101" s="6" t="s">
        <v>12</v>
      </c>
      <c r="G101" s="6" t="s">
        <v>23</v>
      </c>
      <c r="H101" s="6" t="s">
        <v>23</v>
      </c>
      <c r="I101" s="6" t="s">
        <v>23</v>
      </c>
      <c r="J101" s="35" t="s">
        <v>23</v>
      </c>
      <c r="K101" s="6" t="s">
        <v>357</v>
      </c>
    </row>
    <row r="102" spans="2:11" ht="60" customHeight="1" x14ac:dyDescent="0.25">
      <c r="B102" s="6" t="s">
        <v>331</v>
      </c>
      <c r="C102" s="6" t="s">
        <v>25</v>
      </c>
      <c r="D102" s="32" t="s">
        <v>473</v>
      </c>
      <c r="E102" s="6" t="s">
        <v>26</v>
      </c>
      <c r="F102" s="6" t="s">
        <v>12</v>
      </c>
      <c r="G102" s="6" t="s">
        <v>23</v>
      </c>
      <c r="H102" s="6" t="s">
        <v>23</v>
      </c>
      <c r="I102" s="6" t="s">
        <v>23</v>
      </c>
      <c r="J102" s="35" t="s">
        <v>23</v>
      </c>
      <c r="K102" s="6" t="s">
        <v>357</v>
      </c>
    </row>
    <row r="103" spans="2:11" ht="60" customHeight="1" x14ac:dyDescent="0.25">
      <c r="B103" s="6" t="s">
        <v>331</v>
      </c>
      <c r="C103" s="6" t="s">
        <v>25</v>
      </c>
      <c r="D103" s="32" t="s">
        <v>473</v>
      </c>
      <c r="E103" s="6" t="s">
        <v>26</v>
      </c>
      <c r="F103" s="6" t="s">
        <v>12</v>
      </c>
      <c r="G103" s="6" t="s">
        <v>23</v>
      </c>
      <c r="H103" s="6" t="s">
        <v>23</v>
      </c>
      <c r="I103" s="6" t="s">
        <v>23</v>
      </c>
      <c r="J103" s="35" t="s">
        <v>23</v>
      </c>
      <c r="K103" s="6" t="s">
        <v>357</v>
      </c>
    </row>
    <row r="104" spans="2:11" ht="60" customHeight="1" x14ac:dyDescent="0.25">
      <c r="B104" s="6" t="s">
        <v>331</v>
      </c>
      <c r="C104" s="6" t="s">
        <v>25</v>
      </c>
      <c r="D104" s="32" t="s">
        <v>473</v>
      </c>
      <c r="E104" s="6" t="s">
        <v>26</v>
      </c>
      <c r="F104" s="6" t="s">
        <v>12</v>
      </c>
      <c r="G104" s="6" t="s">
        <v>23</v>
      </c>
      <c r="H104" s="6" t="s">
        <v>23</v>
      </c>
      <c r="I104" s="6" t="s">
        <v>23</v>
      </c>
      <c r="J104" s="35" t="s">
        <v>23</v>
      </c>
      <c r="K104" s="6" t="s">
        <v>357</v>
      </c>
    </row>
    <row r="105" spans="2:11" ht="60" customHeight="1" x14ac:dyDescent="0.25">
      <c r="B105" s="6" t="s">
        <v>331</v>
      </c>
      <c r="C105" s="6" t="s">
        <v>25</v>
      </c>
      <c r="D105" s="32" t="s">
        <v>473</v>
      </c>
      <c r="E105" s="6" t="s">
        <v>26</v>
      </c>
      <c r="F105" s="6" t="s">
        <v>12</v>
      </c>
      <c r="G105" s="6" t="s">
        <v>23</v>
      </c>
      <c r="H105" s="6" t="s">
        <v>23</v>
      </c>
      <c r="I105" s="6" t="s">
        <v>23</v>
      </c>
      <c r="J105" s="35" t="s">
        <v>23</v>
      </c>
      <c r="K105" s="6" t="s">
        <v>357</v>
      </c>
    </row>
    <row r="106" spans="2:11" ht="60" customHeight="1" x14ac:dyDescent="0.25">
      <c r="B106" s="6" t="s">
        <v>331</v>
      </c>
      <c r="C106" s="6" t="s">
        <v>25</v>
      </c>
      <c r="D106" s="32" t="s">
        <v>473</v>
      </c>
      <c r="E106" s="6" t="s">
        <v>26</v>
      </c>
      <c r="F106" s="6" t="s">
        <v>12</v>
      </c>
      <c r="G106" s="6" t="s">
        <v>23</v>
      </c>
      <c r="H106" s="6" t="s">
        <v>23</v>
      </c>
      <c r="I106" s="6" t="s">
        <v>23</v>
      </c>
      <c r="J106" s="35" t="s">
        <v>23</v>
      </c>
      <c r="K106" s="6" t="s">
        <v>357</v>
      </c>
    </row>
    <row r="107" spans="2:11" ht="60" customHeight="1" x14ac:dyDescent="0.25">
      <c r="B107" s="6" t="s">
        <v>331</v>
      </c>
      <c r="C107" s="6" t="s">
        <v>25</v>
      </c>
      <c r="D107" s="32" t="s">
        <v>473</v>
      </c>
      <c r="E107" s="6" t="s">
        <v>26</v>
      </c>
      <c r="F107" s="6" t="s">
        <v>12</v>
      </c>
      <c r="G107" s="6" t="s">
        <v>23</v>
      </c>
      <c r="H107" s="6" t="s">
        <v>23</v>
      </c>
      <c r="I107" s="6" t="s">
        <v>23</v>
      </c>
      <c r="J107" s="35" t="s">
        <v>23</v>
      </c>
      <c r="K107" s="6" t="s">
        <v>357</v>
      </c>
    </row>
    <row r="108" spans="2:11" ht="60" customHeight="1" x14ac:dyDescent="0.25">
      <c r="B108" s="6" t="s">
        <v>331</v>
      </c>
      <c r="C108" s="6" t="s">
        <v>25</v>
      </c>
      <c r="D108" s="32" t="s">
        <v>473</v>
      </c>
      <c r="E108" s="6" t="s">
        <v>26</v>
      </c>
      <c r="F108" s="6" t="s">
        <v>12</v>
      </c>
      <c r="G108" s="6" t="s">
        <v>23</v>
      </c>
      <c r="H108" s="6" t="s">
        <v>23</v>
      </c>
      <c r="I108" s="6" t="s">
        <v>23</v>
      </c>
      <c r="J108" s="35" t="s">
        <v>23</v>
      </c>
      <c r="K108" s="6" t="s">
        <v>357</v>
      </c>
    </row>
    <row r="109" spans="2:11" ht="60" customHeight="1" x14ac:dyDescent="0.25">
      <c r="B109" s="6" t="s">
        <v>331</v>
      </c>
      <c r="C109" s="6" t="s">
        <v>25</v>
      </c>
      <c r="D109" s="32" t="s">
        <v>473</v>
      </c>
      <c r="E109" s="6" t="s">
        <v>26</v>
      </c>
      <c r="F109" s="6" t="s">
        <v>12</v>
      </c>
      <c r="G109" s="6" t="s">
        <v>23</v>
      </c>
      <c r="H109" s="6" t="s">
        <v>23</v>
      </c>
      <c r="I109" s="6" t="s">
        <v>23</v>
      </c>
      <c r="J109" s="35" t="s">
        <v>23</v>
      </c>
      <c r="K109" s="6" t="s">
        <v>357</v>
      </c>
    </row>
    <row r="110" spans="2:11" ht="60" customHeight="1" x14ac:dyDescent="0.25">
      <c r="B110" s="6" t="s">
        <v>331</v>
      </c>
      <c r="C110" s="6" t="s">
        <v>25</v>
      </c>
      <c r="D110" s="32" t="s">
        <v>473</v>
      </c>
      <c r="E110" s="6" t="s">
        <v>26</v>
      </c>
      <c r="F110" s="6" t="s">
        <v>12</v>
      </c>
      <c r="G110" s="6" t="s">
        <v>23</v>
      </c>
      <c r="H110" s="6" t="s">
        <v>23</v>
      </c>
      <c r="I110" s="6" t="s">
        <v>23</v>
      </c>
      <c r="J110" s="35" t="s">
        <v>23</v>
      </c>
      <c r="K110" s="6" t="s">
        <v>357</v>
      </c>
    </row>
    <row r="111" spans="2:11" ht="60" customHeight="1" x14ac:dyDescent="0.25">
      <c r="B111" s="6" t="s">
        <v>331</v>
      </c>
      <c r="C111" s="6" t="s">
        <v>25</v>
      </c>
      <c r="D111" s="32" t="s">
        <v>473</v>
      </c>
      <c r="E111" s="6" t="s">
        <v>26</v>
      </c>
      <c r="F111" s="6" t="s">
        <v>12</v>
      </c>
      <c r="G111" s="6" t="s">
        <v>23</v>
      </c>
      <c r="H111" s="6" t="s">
        <v>23</v>
      </c>
      <c r="I111" s="6" t="s">
        <v>23</v>
      </c>
      <c r="J111" s="35" t="s">
        <v>23</v>
      </c>
      <c r="K111" s="6" t="s">
        <v>357</v>
      </c>
    </row>
    <row r="112" spans="2:11" ht="60" customHeight="1" x14ac:dyDescent="0.25">
      <c r="B112" s="6" t="s">
        <v>331</v>
      </c>
      <c r="C112" s="6" t="s">
        <v>25</v>
      </c>
      <c r="D112" s="32" t="s">
        <v>473</v>
      </c>
      <c r="E112" s="6" t="s">
        <v>26</v>
      </c>
      <c r="F112" s="6" t="s">
        <v>12</v>
      </c>
      <c r="G112" s="6" t="s">
        <v>23</v>
      </c>
      <c r="H112" s="6" t="s">
        <v>23</v>
      </c>
      <c r="I112" s="6" t="s">
        <v>23</v>
      </c>
      <c r="J112" s="35" t="s">
        <v>23</v>
      </c>
      <c r="K112" s="6" t="s">
        <v>357</v>
      </c>
    </row>
    <row r="113" spans="2:11" ht="60" customHeight="1" x14ac:dyDescent="0.25">
      <c r="B113" s="6" t="s">
        <v>331</v>
      </c>
      <c r="C113" s="6" t="s">
        <v>25</v>
      </c>
      <c r="D113" s="32" t="s">
        <v>473</v>
      </c>
      <c r="E113" s="6" t="s">
        <v>26</v>
      </c>
      <c r="F113" s="6" t="s">
        <v>12</v>
      </c>
      <c r="G113" s="6" t="s">
        <v>23</v>
      </c>
      <c r="H113" s="6" t="s">
        <v>23</v>
      </c>
      <c r="I113" s="6" t="s">
        <v>23</v>
      </c>
      <c r="J113" s="35" t="s">
        <v>23</v>
      </c>
      <c r="K113" s="6" t="s">
        <v>357</v>
      </c>
    </row>
    <row r="114" spans="2:11" ht="60" customHeight="1" x14ac:dyDescent="0.25">
      <c r="B114" s="6" t="s">
        <v>331</v>
      </c>
      <c r="C114" s="6" t="s">
        <v>25</v>
      </c>
      <c r="D114" s="32" t="s">
        <v>473</v>
      </c>
      <c r="E114" s="6" t="s">
        <v>26</v>
      </c>
      <c r="F114" s="6" t="s">
        <v>12</v>
      </c>
      <c r="G114" s="6" t="s">
        <v>23</v>
      </c>
      <c r="H114" s="6" t="s">
        <v>23</v>
      </c>
      <c r="I114" s="6" t="s">
        <v>23</v>
      </c>
      <c r="J114" s="35" t="s">
        <v>23</v>
      </c>
      <c r="K114" s="6" t="s">
        <v>357</v>
      </c>
    </row>
    <row r="115" spans="2:11" ht="60" customHeight="1" x14ac:dyDescent="0.25">
      <c r="B115" s="6" t="s">
        <v>331</v>
      </c>
      <c r="C115" s="6" t="s">
        <v>25</v>
      </c>
      <c r="D115" s="32" t="s">
        <v>473</v>
      </c>
      <c r="E115" s="6" t="s">
        <v>26</v>
      </c>
      <c r="F115" s="6" t="s">
        <v>12</v>
      </c>
      <c r="G115" s="6" t="s">
        <v>23</v>
      </c>
      <c r="H115" s="6" t="s">
        <v>23</v>
      </c>
      <c r="I115" s="6" t="s">
        <v>23</v>
      </c>
      <c r="J115" s="35" t="s">
        <v>23</v>
      </c>
      <c r="K115" s="6" t="s">
        <v>357</v>
      </c>
    </row>
    <row r="116" spans="2:11" ht="60" customHeight="1" x14ac:dyDescent="0.25">
      <c r="B116" s="6" t="s">
        <v>331</v>
      </c>
      <c r="C116" s="6" t="s">
        <v>25</v>
      </c>
      <c r="D116" s="32" t="s">
        <v>473</v>
      </c>
      <c r="E116" s="6" t="s">
        <v>26</v>
      </c>
      <c r="F116" s="6" t="s">
        <v>12</v>
      </c>
      <c r="G116" s="6" t="s">
        <v>23</v>
      </c>
      <c r="H116" s="6" t="s">
        <v>23</v>
      </c>
      <c r="I116" s="6" t="s">
        <v>23</v>
      </c>
      <c r="J116" s="35" t="s">
        <v>23</v>
      </c>
      <c r="K116" s="6" t="s">
        <v>357</v>
      </c>
    </row>
    <row r="117" spans="2:11" ht="60" customHeight="1" x14ac:dyDescent="0.25">
      <c r="B117" s="6" t="s">
        <v>331</v>
      </c>
      <c r="C117" s="6" t="s">
        <v>25</v>
      </c>
      <c r="D117" s="32" t="s">
        <v>473</v>
      </c>
      <c r="E117" s="6" t="s">
        <v>26</v>
      </c>
      <c r="F117" s="6" t="s">
        <v>12</v>
      </c>
      <c r="G117" s="6" t="s">
        <v>23</v>
      </c>
      <c r="H117" s="6" t="s">
        <v>23</v>
      </c>
      <c r="I117" s="6" t="s">
        <v>23</v>
      </c>
      <c r="J117" s="35" t="s">
        <v>23</v>
      </c>
      <c r="K117" s="6" t="s">
        <v>357</v>
      </c>
    </row>
    <row r="118" spans="2:11" ht="60" customHeight="1" x14ac:dyDescent="0.25">
      <c r="B118" s="6" t="s">
        <v>331</v>
      </c>
      <c r="C118" s="6" t="s">
        <v>25</v>
      </c>
      <c r="D118" s="32" t="s">
        <v>473</v>
      </c>
      <c r="E118" s="6" t="s">
        <v>26</v>
      </c>
      <c r="F118" s="6" t="s">
        <v>12</v>
      </c>
      <c r="G118" s="6" t="s">
        <v>23</v>
      </c>
      <c r="H118" s="6" t="s">
        <v>23</v>
      </c>
      <c r="I118" s="6" t="s">
        <v>23</v>
      </c>
      <c r="J118" s="35" t="s">
        <v>23</v>
      </c>
      <c r="K118" s="6" t="s">
        <v>357</v>
      </c>
    </row>
    <row r="119" spans="2:11" ht="60" customHeight="1" x14ac:dyDescent="0.25">
      <c r="B119" s="6" t="s">
        <v>331</v>
      </c>
      <c r="C119" s="6" t="s">
        <v>25</v>
      </c>
      <c r="D119" s="32" t="s">
        <v>473</v>
      </c>
      <c r="E119" s="6" t="s">
        <v>26</v>
      </c>
      <c r="F119" s="6" t="s">
        <v>12</v>
      </c>
      <c r="G119" s="6" t="s">
        <v>23</v>
      </c>
      <c r="H119" s="6" t="s">
        <v>23</v>
      </c>
      <c r="I119" s="6" t="s">
        <v>23</v>
      </c>
      <c r="J119" s="35" t="s">
        <v>23</v>
      </c>
      <c r="K119" s="6" t="s">
        <v>357</v>
      </c>
    </row>
    <row r="120" spans="2:11" ht="60" customHeight="1" x14ac:dyDescent="0.25">
      <c r="B120" s="6" t="s">
        <v>331</v>
      </c>
      <c r="C120" s="6" t="s">
        <v>25</v>
      </c>
      <c r="D120" s="32" t="s">
        <v>473</v>
      </c>
      <c r="E120" s="6" t="s">
        <v>26</v>
      </c>
      <c r="F120" s="6" t="s">
        <v>12</v>
      </c>
      <c r="G120" s="6" t="s">
        <v>23</v>
      </c>
      <c r="H120" s="6" t="s">
        <v>23</v>
      </c>
      <c r="I120" s="6" t="s">
        <v>23</v>
      </c>
      <c r="J120" s="35" t="s">
        <v>23</v>
      </c>
      <c r="K120" s="6" t="s">
        <v>357</v>
      </c>
    </row>
    <row r="121" spans="2:11" ht="60" customHeight="1" x14ac:dyDescent="0.25">
      <c r="B121" s="6" t="s">
        <v>331</v>
      </c>
      <c r="C121" s="6" t="s">
        <v>25</v>
      </c>
      <c r="D121" s="32" t="s">
        <v>473</v>
      </c>
      <c r="E121" s="6" t="s">
        <v>26</v>
      </c>
      <c r="F121" s="6" t="s">
        <v>12</v>
      </c>
      <c r="G121" s="6" t="s">
        <v>23</v>
      </c>
      <c r="H121" s="6" t="s">
        <v>23</v>
      </c>
      <c r="I121" s="6" t="s">
        <v>23</v>
      </c>
      <c r="J121" s="35" t="s">
        <v>23</v>
      </c>
      <c r="K121" s="6" t="s">
        <v>357</v>
      </c>
    </row>
    <row r="122" spans="2:11" ht="60" customHeight="1" x14ac:dyDescent="0.25">
      <c r="B122" s="6" t="s">
        <v>331</v>
      </c>
      <c r="C122" s="6" t="s">
        <v>25</v>
      </c>
      <c r="D122" s="32" t="s">
        <v>473</v>
      </c>
      <c r="E122" s="6" t="s">
        <v>26</v>
      </c>
      <c r="F122" s="6" t="s">
        <v>12</v>
      </c>
      <c r="G122" s="6" t="s">
        <v>23</v>
      </c>
      <c r="H122" s="6" t="s">
        <v>23</v>
      </c>
      <c r="I122" s="6" t="s">
        <v>23</v>
      </c>
      <c r="J122" s="35" t="s">
        <v>23</v>
      </c>
      <c r="K122" s="6" t="s">
        <v>357</v>
      </c>
    </row>
    <row r="123" spans="2:11" ht="60" customHeight="1" x14ac:dyDescent="0.25">
      <c r="B123" s="6" t="s">
        <v>331</v>
      </c>
      <c r="C123" s="6" t="s">
        <v>25</v>
      </c>
      <c r="D123" s="32" t="s">
        <v>473</v>
      </c>
      <c r="E123" s="6" t="s">
        <v>26</v>
      </c>
      <c r="F123" s="6" t="s">
        <v>12</v>
      </c>
      <c r="G123" s="6" t="s">
        <v>23</v>
      </c>
      <c r="H123" s="6" t="s">
        <v>23</v>
      </c>
      <c r="I123" s="6" t="s">
        <v>23</v>
      </c>
      <c r="J123" s="35" t="s">
        <v>23</v>
      </c>
      <c r="K123" s="6" t="s">
        <v>357</v>
      </c>
    </row>
    <row r="124" spans="2:11" ht="60" customHeight="1" x14ac:dyDescent="0.25">
      <c r="B124" s="6" t="s">
        <v>331</v>
      </c>
      <c r="C124" s="6" t="s">
        <v>25</v>
      </c>
      <c r="D124" s="32" t="s">
        <v>473</v>
      </c>
      <c r="E124" s="6" t="s">
        <v>26</v>
      </c>
      <c r="F124" s="6" t="s">
        <v>12</v>
      </c>
      <c r="G124" s="6" t="s">
        <v>23</v>
      </c>
      <c r="H124" s="6" t="s">
        <v>23</v>
      </c>
      <c r="I124" s="6" t="s">
        <v>23</v>
      </c>
      <c r="J124" s="35" t="s">
        <v>23</v>
      </c>
      <c r="K124" s="6" t="s">
        <v>357</v>
      </c>
    </row>
    <row r="125" spans="2:11" ht="60" customHeight="1" x14ac:dyDescent="0.25">
      <c r="B125" s="6" t="s">
        <v>331</v>
      </c>
      <c r="C125" s="6" t="s">
        <v>25</v>
      </c>
      <c r="D125" s="32" t="s">
        <v>473</v>
      </c>
      <c r="E125" s="6" t="s">
        <v>26</v>
      </c>
      <c r="F125" s="6" t="s">
        <v>12</v>
      </c>
      <c r="G125" s="6" t="s">
        <v>23</v>
      </c>
      <c r="H125" s="6" t="s">
        <v>23</v>
      </c>
      <c r="I125" s="6" t="s">
        <v>23</v>
      </c>
      <c r="J125" s="35" t="s">
        <v>23</v>
      </c>
      <c r="K125" s="6" t="s">
        <v>357</v>
      </c>
    </row>
    <row r="126" spans="2:11" ht="60" customHeight="1" x14ac:dyDescent="0.25">
      <c r="B126" s="6" t="s">
        <v>331</v>
      </c>
      <c r="C126" s="6" t="s">
        <v>25</v>
      </c>
      <c r="D126" s="32" t="s">
        <v>473</v>
      </c>
      <c r="E126" s="6" t="s">
        <v>26</v>
      </c>
      <c r="F126" s="6" t="s">
        <v>12</v>
      </c>
      <c r="G126" s="6" t="s">
        <v>23</v>
      </c>
      <c r="H126" s="6" t="s">
        <v>23</v>
      </c>
      <c r="I126" s="6" t="s">
        <v>23</v>
      </c>
      <c r="J126" s="35" t="s">
        <v>23</v>
      </c>
      <c r="K126" s="6" t="s">
        <v>357</v>
      </c>
    </row>
    <row r="127" spans="2:11" ht="60" customHeight="1" x14ac:dyDescent="0.25">
      <c r="B127" s="6" t="s">
        <v>331</v>
      </c>
      <c r="C127" s="6" t="s">
        <v>25</v>
      </c>
      <c r="D127" s="32" t="s">
        <v>473</v>
      </c>
      <c r="E127" s="6" t="s">
        <v>26</v>
      </c>
      <c r="F127" s="6" t="s">
        <v>12</v>
      </c>
      <c r="G127" s="6" t="s">
        <v>23</v>
      </c>
      <c r="H127" s="6" t="s">
        <v>23</v>
      </c>
      <c r="I127" s="6" t="s">
        <v>23</v>
      </c>
      <c r="J127" s="35" t="s">
        <v>23</v>
      </c>
      <c r="K127" s="6" t="s">
        <v>357</v>
      </c>
    </row>
    <row r="128" spans="2:11" ht="60" customHeight="1" x14ac:dyDescent="0.25">
      <c r="B128" s="6" t="s">
        <v>331</v>
      </c>
      <c r="C128" s="6" t="s">
        <v>25</v>
      </c>
      <c r="D128" s="32" t="s">
        <v>473</v>
      </c>
      <c r="E128" s="6" t="s">
        <v>26</v>
      </c>
      <c r="F128" s="6" t="s">
        <v>12</v>
      </c>
      <c r="G128" s="6" t="s">
        <v>23</v>
      </c>
      <c r="H128" s="6" t="s">
        <v>23</v>
      </c>
      <c r="I128" s="6" t="s">
        <v>23</v>
      </c>
      <c r="J128" s="35" t="s">
        <v>23</v>
      </c>
      <c r="K128" s="6" t="s">
        <v>357</v>
      </c>
    </row>
    <row r="129" spans="2:11" ht="60" customHeight="1" x14ac:dyDescent="0.25">
      <c r="B129" s="6" t="s">
        <v>331</v>
      </c>
      <c r="C129" s="6" t="s">
        <v>25</v>
      </c>
      <c r="D129" s="32" t="s">
        <v>473</v>
      </c>
      <c r="E129" s="6" t="s">
        <v>26</v>
      </c>
      <c r="F129" s="6" t="s">
        <v>12</v>
      </c>
      <c r="G129" s="6" t="s">
        <v>23</v>
      </c>
      <c r="H129" s="6" t="s">
        <v>23</v>
      </c>
      <c r="I129" s="6" t="s">
        <v>23</v>
      </c>
      <c r="J129" s="35" t="s">
        <v>23</v>
      </c>
      <c r="K129" s="6" t="s">
        <v>357</v>
      </c>
    </row>
    <row r="130" spans="2:11" ht="60" customHeight="1" x14ac:dyDescent="0.25">
      <c r="B130" s="6" t="s">
        <v>331</v>
      </c>
      <c r="C130" s="6" t="s">
        <v>25</v>
      </c>
      <c r="D130" s="32" t="s">
        <v>473</v>
      </c>
      <c r="E130" s="6" t="s">
        <v>26</v>
      </c>
      <c r="F130" s="6" t="s">
        <v>12</v>
      </c>
      <c r="G130" s="6" t="s">
        <v>23</v>
      </c>
      <c r="H130" s="6" t="s">
        <v>23</v>
      </c>
      <c r="I130" s="6" t="s">
        <v>23</v>
      </c>
      <c r="J130" s="35" t="s">
        <v>23</v>
      </c>
      <c r="K130" s="6" t="s">
        <v>357</v>
      </c>
    </row>
    <row r="131" spans="2:11" ht="60" customHeight="1" x14ac:dyDescent="0.25">
      <c r="B131" s="6" t="s">
        <v>331</v>
      </c>
      <c r="C131" s="6" t="s">
        <v>25</v>
      </c>
      <c r="D131" s="32" t="s">
        <v>473</v>
      </c>
      <c r="E131" s="6" t="s">
        <v>26</v>
      </c>
      <c r="F131" s="6" t="s">
        <v>12</v>
      </c>
      <c r="G131" s="6" t="s">
        <v>23</v>
      </c>
      <c r="H131" s="6" t="s">
        <v>23</v>
      </c>
      <c r="I131" s="6" t="s">
        <v>23</v>
      </c>
      <c r="J131" s="35" t="s">
        <v>23</v>
      </c>
      <c r="K131" s="6" t="s">
        <v>357</v>
      </c>
    </row>
    <row r="132" spans="2:11" ht="60" customHeight="1" x14ac:dyDescent="0.25">
      <c r="B132" s="6" t="s">
        <v>331</v>
      </c>
      <c r="C132" s="6" t="s">
        <v>25</v>
      </c>
      <c r="D132" s="32" t="s">
        <v>473</v>
      </c>
      <c r="E132" s="6" t="s">
        <v>26</v>
      </c>
      <c r="F132" s="6" t="s">
        <v>12</v>
      </c>
      <c r="G132" s="6" t="s">
        <v>23</v>
      </c>
      <c r="H132" s="6" t="s">
        <v>23</v>
      </c>
      <c r="I132" s="6" t="s">
        <v>23</v>
      </c>
      <c r="J132" s="35" t="s">
        <v>23</v>
      </c>
      <c r="K132" s="6" t="s">
        <v>357</v>
      </c>
    </row>
    <row r="133" spans="2:11" ht="60" customHeight="1" x14ac:dyDescent="0.25">
      <c r="B133" s="6" t="s">
        <v>331</v>
      </c>
      <c r="C133" s="6" t="s">
        <v>25</v>
      </c>
      <c r="D133" s="32" t="s">
        <v>473</v>
      </c>
      <c r="E133" s="6" t="s">
        <v>26</v>
      </c>
      <c r="F133" s="6" t="s">
        <v>12</v>
      </c>
      <c r="G133" s="6" t="s">
        <v>23</v>
      </c>
      <c r="H133" s="6" t="s">
        <v>23</v>
      </c>
      <c r="I133" s="6" t="s">
        <v>23</v>
      </c>
      <c r="J133" s="35" t="s">
        <v>23</v>
      </c>
      <c r="K133" s="6" t="s">
        <v>357</v>
      </c>
    </row>
    <row r="134" spans="2:11" ht="60" customHeight="1" x14ac:dyDescent="0.25">
      <c r="B134" s="6" t="s">
        <v>331</v>
      </c>
      <c r="C134" s="6" t="s">
        <v>25</v>
      </c>
      <c r="D134" s="32" t="s">
        <v>473</v>
      </c>
      <c r="E134" s="6" t="s">
        <v>26</v>
      </c>
      <c r="F134" s="6" t="s">
        <v>12</v>
      </c>
      <c r="G134" s="6" t="s">
        <v>23</v>
      </c>
      <c r="H134" s="6" t="s">
        <v>23</v>
      </c>
      <c r="I134" s="6" t="s">
        <v>23</v>
      </c>
      <c r="J134" s="35" t="s">
        <v>23</v>
      </c>
      <c r="K134" s="6" t="s">
        <v>357</v>
      </c>
    </row>
    <row r="135" spans="2:11" ht="60" customHeight="1" x14ac:dyDescent="0.25">
      <c r="B135" s="6" t="s">
        <v>331</v>
      </c>
      <c r="C135" s="6" t="s">
        <v>25</v>
      </c>
      <c r="D135" s="32" t="s">
        <v>473</v>
      </c>
      <c r="E135" s="6" t="s">
        <v>26</v>
      </c>
      <c r="F135" s="6" t="s">
        <v>12</v>
      </c>
      <c r="G135" s="6" t="s">
        <v>23</v>
      </c>
      <c r="H135" s="6" t="s">
        <v>23</v>
      </c>
      <c r="I135" s="6" t="s">
        <v>23</v>
      </c>
      <c r="J135" s="35" t="s">
        <v>23</v>
      </c>
      <c r="K135" s="6" t="s">
        <v>357</v>
      </c>
    </row>
    <row r="136" spans="2:11" ht="60" customHeight="1" x14ac:dyDescent="0.25">
      <c r="B136" s="6" t="s">
        <v>331</v>
      </c>
      <c r="C136" s="6" t="s">
        <v>25</v>
      </c>
      <c r="D136" s="32" t="s">
        <v>473</v>
      </c>
      <c r="E136" s="6" t="s">
        <v>26</v>
      </c>
      <c r="F136" s="6" t="s">
        <v>12</v>
      </c>
      <c r="G136" s="6" t="s">
        <v>23</v>
      </c>
      <c r="H136" s="6" t="s">
        <v>23</v>
      </c>
      <c r="I136" s="6" t="s">
        <v>23</v>
      </c>
      <c r="J136" s="35" t="s">
        <v>23</v>
      </c>
      <c r="K136" s="6" t="s">
        <v>357</v>
      </c>
    </row>
    <row r="137" spans="2:11" ht="60" customHeight="1" x14ac:dyDescent="0.25">
      <c r="B137" s="6" t="s">
        <v>331</v>
      </c>
      <c r="C137" s="6" t="s">
        <v>25</v>
      </c>
      <c r="D137" s="32" t="s">
        <v>473</v>
      </c>
      <c r="E137" s="6" t="s">
        <v>26</v>
      </c>
      <c r="F137" s="6" t="s">
        <v>12</v>
      </c>
      <c r="G137" s="6" t="s">
        <v>23</v>
      </c>
      <c r="H137" s="6" t="s">
        <v>23</v>
      </c>
      <c r="I137" s="6" t="s">
        <v>23</v>
      </c>
      <c r="J137" s="35" t="s">
        <v>23</v>
      </c>
      <c r="K137" s="6" t="s">
        <v>357</v>
      </c>
    </row>
    <row r="138" spans="2:11" ht="60" customHeight="1" x14ac:dyDescent="0.25">
      <c r="B138" s="6" t="s">
        <v>331</v>
      </c>
      <c r="C138" s="6" t="s">
        <v>25</v>
      </c>
      <c r="D138" s="32" t="s">
        <v>473</v>
      </c>
      <c r="E138" s="6" t="s">
        <v>26</v>
      </c>
      <c r="F138" s="6" t="s">
        <v>12</v>
      </c>
      <c r="G138" s="6" t="s">
        <v>23</v>
      </c>
      <c r="H138" s="6" t="s">
        <v>23</v>
      </c>
      <c r="I138" s="6" t="s">
        <v>23</v>
      </c>
      <c r="J138" s="35" t="s">
        <v>23</v>
      </c>
      <c r="K138" s="6" t="s">
        <v>357</v>
      </c>
    </row>
    <row r="139" spans="2:11" ht="60" customHeight="1" x14ac:dyDescent="0.25">
      <c r="B139" s="6" t="s">
        <v>331</v>
      </c>
      <c r="C139" s="6" t="s">
        <v>25</v>
      </c>
      <c r="D139" s="32" t="s">
        <v>473</v>
      </c>
      <c r="E139" s="6" t="s">
        <v>26</v>
      </c>
      <c r="F139" s="6" t="s">
        <v>12</v>
      </c>
      <c r="G139" s="6" t="s">
        <v>23</v>
      </c>
      <c r="H139" s="6" t="s">
        <v>23</v>
      </c>
      <c r="I139" s="6" t="s">
        <v>23</v>
      </c>
      <c r="J139" s="35" t="s">
        <v>23</v>
      </c>
      <c r="K139" s="6" t="s">
        <v>357</v>
      </c>
    </row>
    <row r="140" spans="2:11" ht="60" customHeight="1" x14ac:dyDescent="0.25">
      <c r="B140" s="6" t="s">
        <v>331</v>
      </c>
      <c r="C140" s="6" t="s">
        <v>25</v>
      </c>
      <c r="D140" s="32" t="s">
        <v>473</v>
      </c>
      <c r="E140" s="6" t="s">
        <v>26</v>
      </c>
      <c r="F140" s="6" t="s">
        <v>12</v>
      </c>
      <c r="G140" s="6" t="s">
        <v>23</v>
      </c>
      <c r="H140" s="6" t="s">
        <v>23</v>
      </c>
      <c r="I140" s="6" t="s">
        <v>23</v>
      </c>
      <c r="J140" s="35" t="s">
        <v>23</v>
      </c>
      <c r="K140" s="6" t="s">
        <v>357</v>
      </c>
    </row>
    <row r="141" spans="2:11" ht="60" customHeight="1" x14ac:dyDescent="0.25">
      <c r="B141" s="6" t="s">
        <v>331</v>
      </c>
      <c r="C141" s="6" t="s">
        <v>25</v>
      </c>
      <c r="D141" s="32" t="s">
        <v>473</v>
      </c>
      <c r="E141" s="6" t="s">
        <v>26</v>
      </c>
      <c r="F141" s="6" t="s">
        <v>12</v>
      </c>
      <c r="G141" s="6" t="s">
        <v>23</v>
      </c>
      <c r="H141" s="6" t="s">
        <v>23</v>
      </c>
      <c r="I141" s="6" t="s">
        <v>23</v>
      </c>
      <c r="J141" s="35" t="s">
        <v>23</v>
      </c>
      <c r="K141" s="6" t="s">
        <v>357</v>
      </c>
    </row>
    <row r="142" spans="2:11" ht="60" customHeight="1" x14ac:dyDescent="0.25">
      <c r="B142" s="6" t="s">
        <v>331</v>
      </c>
      <c r="C142" s="6" t="s">
        <v>25</v>
      </c>
      <c r="D142" s="32" t="s">
        <v>473</v>
      </c>
      <c r="E142" s="6" t="s">
        <v>26</v>
      </c>
      <c r="F142" s="6" t="s">
        <v>12</v>
      </c>
      <c r="G142" s="6" t="s">
        <v>23</v>
      </c>
      <c r="H142" s="6" t="s">
        <v>23</v>
      </c>
      <c r="I142" s="6" t="s">
        <v>23</v>
      </c>
      <c r="J142" s="35" t="s">
        <v>23</v>
      </c>
      <c r="K142" s="6" t="s">
        <v>357</v>
      </c>
    </row>
    <row r="143" spans="2:11" ht="60" customHeight="1" x14ac:dyDescent="0.25">
      <c r="B143" s="6" t="s">
        <v>331</v>
      </c>
      <c r="C143" s="6" t="s">
        <v>25</v>
      </c>
      <c r="D143" s="32" t="s">
        <v>473</v>
      </c>
      <c r="E143" s="6" t="s">
        <v>26</v>
      </c>
      <c r="F143" s="6" t="s">
        <v>12</v>
      </c>
      <c r="G143" s="6" t="s">
        <v>23</v>
      </c>
      <c r="H143" s="6" t="s">
        <v>23</v>
      </c>
      <c r="I143" s="6" t="s">
        <v>23</v>
      </c>
      <c r="J143" s="35" t="s">
        <v>23</v>
      </c>
      <c r="K143" s="6" t="s">
        <v>357</v>
      </c>
    </row>
    <row r="144" spans="2:11" ht="60" customHeight="1" x14ac:dyDescent="0.25">
      <c r="B144" s="6" t="s">
        <v>331</v>
      </c>
      <c r="C144" s="6" t="s">
        <v>25</v>
      </c>
      <c r="D144" s="32" t="s">
        <v>473</v>
      </c>
      <c r="E144" s="6" t="s">
        <v>26</v>
      </c>
      <c r="F144" s="6" t="s">
        <v>12</v>
      </c>
      <c r="G144" s="6" t="s">
        <v>23</v>
      </c>
      <c r="H144" s="6" t="s">
        <v>23</v>
      </c>
      <c r="I144" s="6" t="s">
        <v>23</v>
      </c>
      <c r="J144" s="35" t="s">
        <v>23</v>
      </c>
      <c r="K144" s="6" t="s">
        <v>357</v>
      </c>
    </row>
  </sheetData>
  <sheetProtection formatCells="0" formatColumns="0" formatRows="0" insertColumns="0" insertRows="0" insertHyperlinks="0" deleteColumns="0" deleteRows="0" sort="0" autoFilter="0"/>
  <mergeCells count="1">
    <mergeCell ref="B1:K3"/>
  </mergeCells>
  <printOptions horizontalCentered="1" verticalCentered="1"/>
  <pageMargins left="0.11811023622047245" right="7.874015748031496E-2" top="0.39370078740157483" bottom="0.74803149606299213" header="0" footer="0.31496062992125984"/>
  <pageSetup scale="12" orientation="landscape" horizontalDpi="4294967293" r:id="rId1"/>
  <headerFooter>
    <oddHeader>&amp;C&amp;"Arial,Negrita"&amp;26
INVENTARIO DE ACTIVOS DE INFORMACIÓN</oddHeader>
    <oddFooter>&amp;C&amp;P
&amp;RGTI-FM-08
V3</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698C21ADF809643BDA9225112B63919" ma:contentTypeVersion="15" ma:contentTypeDescription="Crear nuevo documento." ma:contentTypeScope="" ma:versionID="4202cf17608c8acf2764d83231c26d12">
  <xsd:schema xmlns:xsd="http://www.w3.org/2001/XMLSchema" xmlns:xs="http://www.w3.org/2001/XMLSchema" xmlns:p="http://schemas.microsoft.com/office/2006/metadata/properties" xmlns:ns2="d37b1d50-af9c-447b-b1f1-aa01515899c9" xmlns:ns3="e65ea7b8-1bb6-4105-84f8-2ca17f785111" targetNamespace="http://schemas.microsoft.com/office/2006/metadata/properties" ma:root="true" ma:fieldsID="cb03d86f3366715262a8b25d65590296" ns2:_="" ns3:_="">
    <xsd:import namespace="d37b1d50-af9c-447b-b1f1-aa01515899c9"/>
    <xsd:import namespace="e65ea7b8-1bb6-4105-84f8-2ca17f78511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7b1d50-af9c-447b-b1f1-aa01515899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DateTaken" ma:index="19"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057e2a1d-871c-4293-86ae-ec0df517bb7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65ea7b8-1bb6-4105-84f8-2ca17f785111"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bd6e9f0-ca35-4f38-96fe-5786f07db789}" ma:internalName="TaxCatchAll" ma:showField="CatchAllData" ma:web="e65ea7b8-1bb6-4105-84f8-2ca17f785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7b1d50-af9c-447b-b1f1-aa01515899c9">
      <Terms xmlns="http://schemas.microsoft.com/office/infopath/2007/PartnerControls"/>
    </lcf76f155ced4ddcb4097134ff3c332f>
    <TaxCatchAll xmlns="e65ea7b8-1bb6-4105-84f8-2ca17f785111" xsi:nil="true"/>
  </documentManagement>
</p:properties>
</file>

<file path=customXml/itemProps1.xml><?xml version="1.0" encoding="utf-8"?>
<ds:datastoreItem xmlns:ds="http://schemas.openxmlformats.org/officeDocument/2006/customXml" ds:itemID="{87A5F1A9-C2D7-42A9-8184-117A37DDFA94}"/>
</file>

<file path=customXml/itemProps2.xml><?xml version="1.0" encoding="utf-8"?>
<ds:datastoreItem xmlns:ds="http://schemas.openxmlformats.org/officeDocument/2006/customXml" ds:itemID="{527A8E3A-7282-4AC1-B0CB-8BF07B7957D5}"/>
</file>

<file path=customXml/itemProps3.xml><?xml version="1.0" encoding="utf-8"?>
<ds:datastoreItem xmlns:ds="http://schemas.openxmlformats.org/officeDocument/2006/customXml" ds:itemID="{00C8B574-78CB-4A1C-BFDF-6E26538DED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Direcc_DE</vt:lpstr>
      <vt:lpstr>SAF_TH</vt:lpstr>
      <vt:lpstr>SAF_GD</vt:lpstr>
      <vt:lpstr>SAF_SC</vt:lpstr>
      <vt:lpstr>SAF_AL</vt:lpstr>
      <vt:lpstr>SAL_GAL</vt:lpstr>
      <vt:lpstr>OCI_EM</vt:lpstr>
      <vt:lpstr>RBL_GIRS</vt:lpstr>
      <vt:lpstr>SDF_GIRS</vt:lpstr>
      <vt:lpstr>SAprov_GIRS</vt:lpstr>
      <vt:lpstr>SFAP</vt:lpstr>
      <vt:lpstr>OTIC_GTI</vt:lpstr>
      <vt:lpstr>OCDI</vt:lpstr>
      <vt:lpstr>OACRI_GC</vt:lpstr>
      <vt:lpstr>OAP</vt:lpstr>
      <vt:lpstr>OACRI_GC!Print_Area</vt:lpstr>
      <vt:lpstr>OAP!Print_Area</vt:lpstr>
      <vt:lpstr>OCDI!Print_Area</vt:lpstr>
      <vt:lpstr>OCI_EM!Print_Area</vt:lpstr>
      <vt:lpstr>OTIC_GTI!Print_Area</vt:lpstr>
      <vt:lpstr>RBL_GIRS!Print_Area</vt:lpstr>
      <vt:lpstr>SAF_AL!Print_Area</vt:lpstr>
      <vt:lpstr>SAF_GD!Print_Area</vt:lpstr>
      <vt:lpstr>SAF_SC!Print_Area</vt:lpstr>
      <vt:lpstr>SAF_TH!Print_Area</vt:lpstr>
      <vt:lpstr>SAL_GAL!Print_Area</vt:lpstr>
      <vt:lpstr>SAprov_GIRS!Print_Area</vt:lpstr>
      <vt:lpstr>SDF_GIRS!Print_Area</vt:lpstr>
      <vt:lpstr>SFAP!Print_Area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juan.perdomo</dc:creator>
  <cp:lastModifiedBy>JuanPerdomo</cp:lastModifiedBy>
  <dcterms:created xsi:type="dcterms:W3CDTF">2023-04-26T22:35:19Z</dcterms:created>
  <dcterms:modified xsi:type="dcterms:W3CDTF">2023-05-08T15:45:55Z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ac521f-e930-485b-97f4-efbe7db8e98f_Enabled">
    <vt:lpwstr>true</vt:lpwstr>
  </property>
  <property fmtid="{D5CDD505-2E9C-101B-9397-08002B2CF9AE}" pid="3" name="MSIP_Label_5fac521f-e930-485b-97f4-efbe7db8e98f_SetDate">
    <vt:lpwstr>2023-04-26T22:49:19Z</vt:lpwstr>
  </property>
  <property fmtid="{D5CDD505-2E9C-101B-9397-08002B2CF9AE}" pid="4" name="MSIP_Label_5fac521f-e930-485b-97f4-efbe7db8e98f_Method">
    <vt:lpwstr>Standard</vt:lpwstr>
  </property>
  <property fmtid="{D5CDD505-2E9C-101B-9397-08002B2CF9AE}" pid="5" name="MSIP_Label_5fac521f-e930-485b-97f4-efbe7db8e98f_Name">
    <vt:lpwstr>defa4170-0d19-0005-0004-bc88714345d2</vt:lpwstr>
  </property>
  <property fmtid="{D5CDD505-2E9C-101B-9397-08002B2CF9AE}" pid="6" name="MSIP_Label_5fac521f-e930-485b-97f4-efbe7db8e98f_SiteId">
    <vt:lpwstr>9ecb216e-449b-4584-bc82-26bce78574fb</vt:lpwstr>
  </property>
  <property fmtid="{D5CDD505-2E9C-101B-9397-08002B2CF9AE}" pid="7" name="MSIP_Label_5fac521f-e930-485b-97f4-efbe7db8e98f_ActionId">
    <vt:lpwstr>458d0fcc-358f-40ee-a0da-abbdcc101966</vt:lpwstr>
  </property>
  <property fmtid="{D5CDD505-2E9C-101B-9397-08002B2CF9AE}" pid="8" name="MSIP_Label_5fac521f-e930-485b-97f4-efbe7db8e98f_ContentBits">
    <vt:lpwstr>0</vt:lpwstr>
  </property>
  <property fmtid="{D5CDD505-2E9C-101B-9397-08002B2CF9AE}" pid="9" name="ContentTypeId">
    <vt:lpwstr>0x0101004698C21ADF809643BDA9225112B63919</vt:lpwstr>
  </property>
</Properties>
</file>