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aespdc-my.sharepoint.com/personal/diana_vargas_uaesp_gov_co/Documents/RBL 2026/PESAJE/2026/Febrero/"/>
    </mc:Choice>
  </mc:AlternateContent>
  <xr:revisionPtr revIDLastSave="104" documentId="13_ncr:1_{60BBFDC7-8A98-4A66-A648-A402E6FDF34B}" xr6:coauthVersionLast="47" xr6:coauthVersionMax="47" xr10:uidLastSave="{16F5DA6F-9E97-4479-8F42-3083FA04C367}"/>
  <bookViews>
    <workbookView xWindow="-120" yWindow="-120" windowWidth="21840" windowHeight="13140" xr2:uid="{298B3BE4-A4E0-442C-828C-D54157A0934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7" i="1"/>
  <c r="J6" i="1" l="1"/>
  <c r="J3" i="1" l="1"/>
  <c r="J2" i="1"/>
  <c r="J5" i="1"/>
  <c r="J4" i="1"/>
  <c r="J8" i="1" l="1"/>
</calcChain>
</file>

<file path=xl/sharedStrings.xml><?xml version="1.0" encoding="utf-8"?>
<sst xmlns="http://schemas.openxmlformats.org/spreadsheetml/2006/main" count="17" uniqueCount="17">
  <si>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</si>
  <si>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</si>
  <si>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</si>
  <si>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</si>
  <si>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</si>
  <si>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</si>
  <si>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</si>
  <si>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</si>
  <si>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</si>
  <si>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</si>
  <si>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</si>
  <si>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</si>
  <si>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</si>
  <si>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</si>
  <si>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</si>
  <si>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</si>
  <si>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RPC-AGUAS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</si>
</sst>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3" fontId="4" fillId="2" borderId="1" xfId="1" applyFont="1" applyFill="1" applyBorder="1" applyAlignment="1">
      <alignment horizontal="right" vertical="center"/>
    </xf>
    <xf numFmtId="0" fontId="5" fillId="2" borderId="0" xfId="0" applyFont="1" applyFill="1"/>
    <xf numFmtId="164" fontId="5" fillId="2" borderId="0" xfId="0" applyNumberFormat="1" applyFont="1" applyFill="1"/>
    <xf numFmtId="43" fontId="3" fillId="2" borderId="0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4" fontId="2" fillId="2" borderId="2" xfId="2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0" fillId="0" borderId="0" xfId="0" applyNumberFormat="1"/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214D-028D-478E-9531-390505D635ED}">
  <dimension ref="A1:M10"/>
  <sheetViews>
    <sheetView tabSelected="1" workbookViewId="0">
      <selection activeCell="A3" sqref="A3:A7"/>
    </sheetView>
  </sheetViews>
  <sheetFormatPr baseColWidth="10" defaultColWidth="11.42578125" defaultRowHeight="15" x14ac:dyDescent="0.25"/>
  <cols>
    <col min="2" max="2" width="19.28515625" customWidth="1"/>
    <col min="3" max="7" width="11.42578125" customWidth="1"/>
    <col min="8" max="8" width="17.28515625" customWidth="1"/>
    <col min="9" max="9" width="11.42578125" customWidth="1"/>
  </cols>
  <sheetData>
    <row r="1" spans="1:13" ht="132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3" ht="24" x14ac:dyDescent="0.25">
      <c r="A2" s="1">
        <v>46054</v>
      </c>
      <c r="B2" s="2" t="s">
        <v>10</v>
      </c>
      <c r="C2" s="14">
        <v>32126.82</v>
      </c>
      <c r="D2" s="15">
        <v>910.01</v>
      </c>
      <c r="E2" s="15">
        <v>414.66</v>
      </c>
      <c r="F2" s="14">
        <v>1396.33</v>
      </c>
      <c r="G2" s="15">
        <v>314.48</v>
      </c>
      <c r="H2" s="14">
        <v>1295.67</v>
      </c>
      <c r="I2" s="15">
        <v>148.22999999999999</v>
      </c>
      <c r="J2" s="11">
        <f t="shared" ref="J2:J7" si="0">SUM(C2:I2)</f>
        <v>36606.200000000012</v>
      </c>
      <c r="K2" s="12"/>
      <c r="L2" s="13"/>
    </row>
    <row r="3" spans="1:13" x14ac:dyDescent="0.25">
      <c r="A3" s="1">
        <v>46054</v>
      </c>
      <c r="B3" s="2" t="s">
        <v>11</v>
      </c>
      <c r="C3" s="14">
        <v>48288.42</v>
      </c>
      <c r="D3" s="14">
        <v>2736.09</v>
      </c>
      <c r="E3" s="15">
        <v>543.42999999999995</v>
      </c>
      <c r="F3" s="14">
        <v>1092.5899999999999</v>
      </c>
      <c r="G3" s="15">
        <v>141.38</v>
      </c>
      <c r="H3" s="14">
        <v>10701.41</v>
      </c>
      <c r="I3" s="15">
        <v>85.22</v>
      </c>
      <c r="J3" s="11">
        <f t="shared" si="0"/>
        <v>63588.539999999994</v>
      </c>
      <c r="L3" s="12"/>
      <c r="M3" s="13"/>
    </row>
    <row r="4" spans="1:13" x14ac:dyDescent="0.25">
      <c r="A4" s="1">
        <v>46054</v>
      </c>
      <c r="B4" s="2" t="s">
        <v>12</v>
      </c>
      <c r="C4" s="16">
        <v>27376.33</v>
      </c>
      <c r="D4" s="16">
        <v>2080.17</v>
      </c>
      <c r="E4" s="17">
        <v>503.99</v>
      </c>
      <c r="F4" s="16">
        <v>2586.66</v>
      </c>
      <c r="G4" s="17">
        <v>56.92</v>
      </c>
      <c r="H4" s="16">
        <v>3302.09</v>
      </c>
      <c r="I4" s="17">
        <v>88.8</v>
      </c>
      <c r="J4" s="11">
        <f t="shared" si="0"/>
        <v>35994.960000000006</v>
      </c>
      <c r="M4" s="13"/>
    </row>
    <row r="5" spans="1:13" x14ac:dyDescent="0.25">
      <c r="A5" s="1">
        <v>46054</v>
      </c>
      <c r="B5" s="2" t="s">
        <v>13</v>
      </c>
      <c r="C5" s="14">
        <v>17081.310000000001</v>
      </c>
      <c r="D5" s="15">
        <v>647.19000000000005</v>
      </c>
      <c r="E5" s="15">
        <v>257.36</v>
      </c>
      <c r="F5" s="14">
        <v>2709.46</v>
      </c>
      <c r="G5" s="15">
        <v>31.24</v>
      </c>
      <c r="H5" s="14">
        <v>1771.93</v>
      </c>
      <c r="I5" s="15">
        <v>247.56</v>
      </c>
      <c r="J5" s="11">
        <f t="shared" si="0"/>
        <v>22746.050000000003</v>
      </c>
      <c r="L5" s="12"/>
      <c r="M5" s="13"/>
    </row>
    <row r="6" spans="1:13" x14ac:dyDescent="0.25">
      <c r="A6" s="1">
        <v>46054</v>
      </c>
      <c r="B6" s="2" t="s">
        <v>14</v>
      </c>
      <c r="C6" s="14">
        <v>21395.46</v>
      </c>
      <c r="D6" s="15">
        <v>799.89</v>
      </c>
      <c r="E6" s="15">
        <v>359.67</v>
      </c>
      <c r="F6" s="15">
        <v>195.13</v>
      </c>
      <c r="G6" s="15">
        <v>74.97</v>
      </c>
      <c r="H6" s="14">
        <v>2963.17</v>
      </c>
      <c r="I6" s="15">
        <v>144.4</v>
      </c>
      <c r="J6" s="11">
        <f t="shared" si="0"/>
        <v>25932.690000000002</v>
      </c>
      <c r="M6" s="13"/>
    </row>
    <row r="7" spans="1:13" ht="24" x14ac:dyDescent="0.25">
      <c r="A7" s="1">
        <v>46054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14">
        <v>14976.21</v>
      </c>
      <c r="I7" s="3">
        <v>0</v>
      </c>
      <c r="J7" s="11">
        <f t="shared" si="0"/>
        <v>14976.21</v>
      </c>
      <c r="M7" s="13"/>
    </row>
    <row r="8" spans="1:13" x14ac:dyDescent="0.25">
      <c r="A8" s="18" t="s">
        <v>15</v>
      </c>
      <c r="B8" s="18"/>
      <c r="C8" s="11">
        <f t="shared" ref="C8:I8" si="1">+SUM(C2:C7)</f>
        <v>146268.34</v>
      </c>
      <c r="D8" s="11">
        <f t="shared" si="1"/>
        <v>7173.3500000000013</v>
      </c>
      <c r="E8" s="11">
        <f t="shared" si="1"/>
        <v>2079.11</v>
      </c>
      <c r="F8" s="11">
        <f t="shared" si="1"/>
        <v>7980.17</v>
      </c>
      <c r="G8" s="11">
        <f t="shared" si="1"/>
        <v>618.99</v>
      </c>
      <c r="H8" s="11">
        <f t="shared" si="1"/>
        <v>35010.479999999996</v>
      </c>
      <c r="I8" s="11">
        <f t="shared" si="1"/>
        <v>714.20999999999992</v>
      </c>
      <c r="J8" s="11">
        <f>+SUM(J2:J7)</f>
        <v>199844.65</v>
      </c>
      <c r="M8" s="13"/>
    </row>
    <row r="9" spans="1:13" x14ac:dyDescent="0.25">
      <c r="A9" s="9"/>
      <c r="B9" s="4"/>
      <c r="C9" s="4"/>
      <c r="D9" s="4"/>
      <c r="E9" s="4"/>
      <c r="F9" s="5"/>
      <c r="G9" s="4"/>
      <c r="H9" s="10"/>
      <c r="I9" s="4"/>
      <c r="J9" s="6"/>
    </row>
    <row r="10" spans="1:13" x14ac:dyDescent="0.25">
      <c r="J10" s="13"/>
    </row>
  </sheetData>
  <mergeCells count="1"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Amparo Martinez Dulce</dc:creator>
  <cp:keywords/>
  <dc:description/>
  <cp:lastModifiedBy>Diana Patricia Vargas Garcia</cp:lastModifiedBy>
  <cp:revision/>
  <dcterms:created xsi:type="dcterms:W3CDTF">2025-06-10T21:51:48Z</dcterms:created>
  <dcterms:modified xsi:type="dcterms:W3CDTF">2026-03-09T16:21:03Z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2025-06-10T21:53:25Z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55a9d63e-ed10-4a2c-b61b-2410bdbd9b53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