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wdp" ContentType="image/vnd.ms-photo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025"/>
  <workbookPr/>
  <mc:AlternateContent xmlns:mc="http://schemas.openxmlformats.org/markup-compatibility/2006">
    <mc:Choice Requires="x15">
      <x15ac:absPath xmlns:x15ac="http://schemas.microsoft.com/office/spreadsheetml/2010/11/ac" url="https://jbbgovco-my.sharepoint.com/personal/tatiana_rodriguez_jbb_gov_co/Documents/24. Ejecuciones/07. Julio/"/>
    </mc:Choice>
  </mc:AlternateContent>
  <xr:revisionPtr revIDLastSave="24" documentId="11_FF1E852C65DC45D5CB615153792E2C4C397159E2" xr6:coauthVersionLast="47" xr6:coauthVersionMax="47" xr10:uidLastSave="{0F9C1319-8CA9-4874-8289-FC7A3ACF3FEB}"/>
  <bookViews>
    <workbookView xWindow="-120" yWindow="-120" windowWidth="29040" windowHeight="15840" tabRatio="748" xr2:uid="{00000000-000D-0000-FFFF-FFFF00000000}"/>
  </bookViews>
  <sheets>
    <sheet name="Ingresos" sheetId="2" r:id="rId1"/>
    <sheet name="Gastos " sheetId="5" r:id="rId2"/>
    <sheet name="Reservas" sheetId="3" r:id="rId3"/>
  </sheets>
  <definedNames>
    <definedName name="_xlnm._FilterDatabase" localSheetId="1" hidden="1">'Gastos '!$A$8:$W$8</definedName>
    <definedName name="_xlnm.Print_Area" localSheetId="0">Ingresos!$B$2:$N$30</definedName>
    <definedName name="_xlnm.Print_Area" localSheetId="2">Reservas!$B$2:$L$146</definedName>
    <definedName name="_xlnm.Print_Titles" localSheetId="2">Reservas!$2:$9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6" i="5" l="1"/>
</calcChain>
</file>

<file path=xl/sharedStrings.xml><?xml version="1.0" encoding="utf-8"?>
<sst xmlns="http://schemas.openxmlformats.org/spreadsheetml/2006/main" count="571" uniqueCount="362">
  <si>
    <t>JARDÍN BOTÁNICO JOSÉ CELESTINO MUTIS</t>
  </si>
  <si>
    <t>SISTEMA DE PRESUPUESTO DISTRITAL</t>
  </si>
  <si>
    <t>EJECUCIÓN PRESUPUESTO</t>
  </si>
  <si>
    <t>EJECUCION DE PRESUPUESTO RENTAS E INGRESOS</t>
  </si>
  <si>
    <t>Ce.gestores / Pos.presupuestarias</t>
  </si>
  <si>
    <t>Aprop. Inicial</t>
  </si>
  <si>
    <t>Modificaciones Mes</t>
  </si>
  <si>
    <t>Modificac. Acumulado</t>
  </si>
  <si>
    <t>Apropiación Vigente</t>
  </si>
  <si>
    <t>Recaudo Mes</t>
  </si>
  <si>
    <t>Recaudo Acumulado</t>
  </si>
  <si>
    <t>Saldo por Recaudar</t>
  </si>
  <si>
    <t>% Recaud.</t>
  </si>
  <si>
    <t>Reconocimiento Mes</t>
  </si>
  <si>
    <t>Reconon. Acumulado</t>
  </si>
  <si>
    <t>Saldo Pdte Reconocer</t>
  </si>
  <si>
    <t>% Ej. Ppto</t>
  </si>
  <si>
    <t>TOTAL</t>
  </si>
  <si>
    <t>0218-01  JARDÍN BOTÁNICO "JOSE CELESTINO MUTIS"</t>
  </si>
  <si>
    <t>O11020500109010112  Servicios ejecutivos de la administración pública</t>
  </si>
  <si>
    <t>O11020600606        Otras unidades de gobierno</t>
  </si>
  <si>
    <t>O12050205           Recursos propios de libre destinación</t>
  </si>
  <si>
    <t>O12100203           Libre destinación</t>
  </si>
  <si>
    <t>O1210020403         Ingresos de libre destinación</t>
  </si>
  <si>
    <t>O121301             Reintegros</t>
  </si>
  <si>
    <t>O150101             Vigencia</t>
  </si>
  <si>
    <t>MARIA CLAUDIA GARCÍA DÁVILA</t>
  </si>
  <si>
    <t>DIRECTORA GENERAL</t>
  </si>
  <si>
    <t>CC No. 39.790.569</t>
  </si>
  <si>
    <t>Teléfono: 4377060</t>
  </si>
  <si>
    <t>INFORME DE EJECUCION DEL PRESUPUESTO DE GASTOS E INVERSIONES</t>
  </si>
  <si>
    <t>Entidad/Proyecto/ObjetoGasto/Fuente</t>
  </si>
  <si>
    <t>Apropiación Inicial</t>
  </si>
  <si>
    <t>Modific. Acumulado</t>
  </si>
  <si>
    <t>Suspensión</t>
  </si>
  <si>
    <t>Aprop. Disponible</t>
  </si>
  <si>
    <t>CDP Mes</t>
  </si>
  <si>
    <t>CDP Acumulado</t>
  </si>
  <si>
    <t>Saldo Apr.Disponible</t>
  </si>
  <si>
    <t>Compromisos  Mes</t>
  </si>
  <si>
    <t>Compromisos Acumulad.</t>
  </si>
  <si>
    <t>Saldo p. Comprometer</t>
  </si>
  <si>
    <t>Eje Ptal %</t>
  </si>
  <si>
    <t>Giro Mes Presupuestal</t>
  </si>
  <si>
    <t>Giros Acumulados Ppto</t>
  </si>
  <si>
    <t>Saldo por Pagar</t>
  </si>
  <si>
    <t>% Ej.Giro</t>
  </si>
  <si>
    <t>Giro Mes  Tesoral</t>
  </si>
  <si>
    <t>Giros Acumul.Tesoral</t>
  </si>
  <si>
    <t>Pdte Pagar Tesoral</t>
  </si>
  <si>
    <t>Funcionamiento</t>
  </si>
  <si>
    <t>O211010100101           Sueldo básico</t>
  </si>
  <si>
    <t>O211010100102           Horas extras, dominicales, festivos y recargos</t>
  </si>
  <si>
    <t>O211010100103           Gastos de representación</t>
  </si>
  <si>
    <t>O211010100104           Subsidio de alimentación</t>
  </si>
  <si>
    <t>O211010100105           Auxilio de transporte</t>
  </si>
  <si>
    <t>O211010100107           Bonificación por servicios prestados</t>
  </si>
  <si>
    <t>O21101010010801         Prima de navidad</t>
  </si>
  <si>
    <t>O21101010010802         Prima de vacaciones</t>
  </si>
  <si>
    <t>O211010100109           Prima técnica salarial</t>
  </si>
  <si>
    <t>O211010100204           Prima semestral</t>
  </si>
  <si>
    <t>O21101010021201         Beneficios a los empleados a corto plazo</t>
  </si>
  <si>
    <t>O211010200101           Aportes a la seguridad social en pensiones pública</t>
  </si>
  <si>
    <t>O211010200102           Aportes a la seguridad social en pensiones privada</t>
  </si>
  <si>
    <t>O211010200202           Aportes a la seguridad social en salud privada</t>
  </si>
  <si>
    <t>O211010200301           Aportes de cesantías a fondos públicos</t>
  </si>
  <si>
    <t>O211010200302           Aportes de cesantías a fondos privados</t>
  </si>
  <si>
    <t>O211010200401           Compensar</t>
  </si>
  <si>
    <t>O211010200502           Aportes generales al sistema de riesgos laborales</t>
  </si>
  <si>
    <t>O2110102006             Aportes al ICBF</t>
  </si>
  <si>
    <t>O2110102007             Aportes al SENA</t>
  </si>
  <si>
    <t>O211010300102           Indemnización por vacaciones</t>
  </si>
  <si>
    <t>O211010300103           Bonificación especial de recreación</t>
  </si>
  <si>
    <t>O2110103005             Reconocimiento por permanencia en el servicio públ</t>
  </si>
  <si>
    <t>O2110103068             Prima secretarial</t>
  </si>
  <si>
    <t>O2120201002082823127    Overoles para hombre (prenda de vestir)</t>
  </si>
  <si>
    <t>O2120201002082823323    Overoles para mujer (prenda de vestir)</t>
  </si>
  <si>
    <t>O2120201002092933001    Calzado de cuero para hombre</t>
  </si>
  <si>
    <t>O2120201002092933003    Calzado de cuero para mujer</t>
  </si>
  <si>
    <t>O2120201003023211599    Pastas o pulpas de otras fibras n.c.p. para papel</t>
  </si>
  <si>
    <t>O2120201003023212801    Papel bond</t>
  </si>
  <si>
    <t>O2120201003023219917    Rollos de papel para máquinas</t>
  </si>
  <si>
    <t>O2120201003023270112    Blocs de papel cuadriculado o rayado</t>
  </si>
  <si>
    <t>O2120201003033331104    Gasolina natural</t>
  </si>
  <si>
    <t>O2120201003063611101    Llantas de caucho para automóviles</t>
  </si>
  <si>
    <t>O2120201003063627018    Borradores de caucho</t>
  </si>
  <si>
    <t>O2120201003063692007    Cintas pegantes (transparentes)</t>
  </si>
  <si>
    <t>O2120201003083891102    Bolígrafos</t>
  </si>
  <si>
    <t>O2120201003083891104    Marcadores de fieltro y similares</t>
  </si>
  <si>
    <t>O2120201003083891106    Lápices</t>
  </si>
  <si>
    <t>O2120201003083891117    Puntas y micropuntas especiales para bolígrafos, m</t>
  </si>
  <si>
    <t>O2120201003083899998    Artículos n.c.p. para escritorio y oficina</t>
  </si>
  <si>
    <t>O2120201004024299501    Ganchos legajadores metálicos</t>
  </si>
  <si>
    <t>O2120201004024299991    Artículos n.c.p. de ferretería y cerrajería</t>
  </si>
  <si>
    <t>O2120201004054516003    Engrapadoras para oficina</t>
  </si>
  <si>
    <t>O2120201004094912996    Partes y accesorios n.c.p. para vehículos automoto</t>
  </si>
  <si>
    <t>O21202020060868021      Servicios locales de mensajería nacional</t>
  </si>
  <si>
    <t>O212020200701030571351  Servicios de seguros de vehículos automotores</t>
  </si>
  <si>
    <t>O212020200701030571354  Servicios de seguros contra incendio, terremoto o</t>
  </si>
  <si>
    <t>O212020200701030571355  Servicios de seguros generales de responsabilidad</t>
  </si>
  <si>
    <t>O212020200701030571357  Servicios de seguros de viaje</t>
  </si>
  <si>
    <t>O212020200701030571359  Otros servicios de seguros distintos de los seguro</t>
  </si>
  <si>
    <t>O21202020080282130      Servicios de documentación y certificación jurídic</t>
  </si>
  <si>
    <t>O21202020080484110      Servicios de operadores (conexión)</t>
  </si>
  <si>
    <t>O21202020080484120      Servicios de telefonía fija (acceso)</t>
  </si>
  <si>
    <t>O21202020080585250      Servicios de protección (guardas de seguridad)</t>
  </si>
  <si>
    <t>O21202020080585330      Servicios de limpieza general</t>
  </si>
  <si>
    <t>O21202020080686312      Servicios de distribución de electricidad (a comis</t>
  </si>
  <si>
    <t>O21202020080686330      Servicios de distribución de agua por tubería (a c</t>
  </si>
  <si>
    <t>O2120202008078714102    Servicio de mantenimiento y reparación de vehículo</t>
  </si>
  <si>
    <t>O2120202008078715299    Otros servicios de mantenimiento y reparación de m</t>
  </si>
  <si>
    <t>O21202020090191191      Servicios administrativos relacionados con los tra</t>
  </si>
  <si>
    <t>O21202020090292913      Servicios de educación para la formación y el trab</t>
  </si>
  <si>
    <t>O21202020090393195      Servicios de laboratorio</t>
  </si>
  <si>
    <t>O21202020090393210      Servicios residenciales de salud, distintos a los</t>
  </si>
  <si>
    <t>O21202020090494239      Servicios generales de recolección de otros desech</t>
  </si>
  <si>
    <t>O21202020090696511      Servicios de promoción de eventos deportivos y rec</t>
  </si>
  <si>
    <t>O2180151                Impuesto sobre vehículos automotores</t>
  </si>
  <si>
    <t>INFORME DE EJECUCION RESERVAS PRESUPUESTALES</t>
  </si>
  <si>
    <t>Ejercicio</t>
  </si>
  <si>
    <t>Posición presupuestaria</t>
  </si>
  <si>
    <t>Descripcion</t>
  </si>
  <si>
    <t>Reserva Constituida</t>
  </si>
  <si>
    <t>Anulaciones Mes</t>
  </si>
  <si>
    <t>Anulaciones Acumuladas</t>
  </si>
  <si>
    <t>Reserva Definitiva</t>
  </si>
  <si>
    <t>Autorización Giro Mes</t>
  </si>
  <si>
    <t>Autorización Giro Acumulada</t>
  </si>
  <si>
    <t>% Ej. Autorización Giro</t>
  </si>
  <si>
    <t>Reserva Sin Autorización Giro</t>
  </si>
  <si>
    <t>TOTALES</t>
  </si>
  <si>
    <t>O2</t>
  </si>
  <si>
    <t>GASTOS</t>
  </si>
  <si>
    <t>O21</t>
  </si>
  <si>
    <t>O212</t>
  </si>
  <si>
    <t>Adquisición de bienes y servicios</t>
  </si>
  <si>
    <t>O21202</t>
  </si>
  <si>
    <t>Adquisiciones diferentes de activos</t>
  </si>
  <si>
    <t>O2120201</t>
  </si>
  <si>
    <t>Materiales y suministros</t>
  </si>
  <si>
    <t>O2120201002</t>
  </si>
  <si>
    <t>Productos alimenticios, bebidas y tabaco; textiles, prendas de vestir y productos de cuero</t>
  </si>
  <si>
    <t>O212020100208</t>
  </si>
  <si>
    <t>Tejido de punto o ganchillo; prendas de vestir</t>
  </si>
  <si>
    <t>O2120201002082823127</t>
  </si>
  <si>
    <t>Overoles para hombre (prenda de vestir)</t>
  </si>
  <si>
    <t>O2120201002082823323</t>
  </si>
  <si>
    <t>Overoles para mujer (prenda de vestir)</t>
  </si>
  <si>
    <t>O2120201003</t>
  </si>
  <si>
    <t>Otros bienes transportables (excepto productos metálicos, maquinaria y equipo)</t>
  </si>
  <si>
    <t>O212020100303</t>
  </si>
  <si>
    <t>Productos de hornos de coque; productos de refinación de petróleo y combustible nuclear</t>
  </si>
  <si>
    <t>O2120201003033331104</t>
  </si>
  <si>
    <t>Gasolina natural</t>
  </si>
  <si>
    <t>O2120202</t>
  </si>
  <si>
    <t>Adquisición de servicios</t>
  </si>
  <si>
    <t>O2120202007</t>
  </si>
  <si>
    <t>Servicios financieros y servicios conexos, servicios inmobiliarios y servicios de leasing</t>
  </si>
  <si>
    <t>O212020200701</t>
  </si>
  <si>
    <t>Servicios financieros y servicios conexos</t>
  </si>
  <si>
    <t>O21202020070103</t>
  </si>
  <si>
    <t>Servicios de seguros y pensiones (excepto los servicios de reaseguro y de seguridad social de afiliación obligatoria)</t>
  </si>
  <si>
    <t>O2120202007010305</t>
  </si>
  <si>
    <t>Otros servicios de seguros distintos a los seguros de vida (excepto los servicios de reaseguro)</t>
  </si>
  <si>
    <t>O212020200701030571354</t>
  </si>
  <si>
    <t>Servicios de seguros contra incendio, terremoto o sustracción</t>
  </si>
  <si>
    <t>O212020200701030571355</t>
  </si>
  <si>
    <t>Servicios de seguros generales de responsabilidad civil</t>
  </si>
  <si>
    <t>O212020200701030571357</t>
  </si>
  <si>
    <t>Servicios de seguros de viaje</t>
  </si>
  <si>
    <t>O2120202008</t>
  </si>
  <si>
    <t>Servicios prestados a las empresas y servicios de producción</t>
  </si>
  <si>
    <t>O212020200805</t>
  </si>
  <si>
    <t>Servicios de soporte</t>
  </si>
  <si>
    <t>O21202020080585250</t>
  </si>
  <si>
    <t>Servicios de protección (guardas de seguridad)</t>
  </si>
  <si>
    <t>O21202020080585330</t>
  </si>
  <si>
    <t>Servicios de limpieza general</t>
  </si>
  <si>
    <t>O212020200807</t>
  </si>
  <si>
    <t>Servicios de mantenimiento, reparación e instalación (excepto servicios de construcción)</t>
  </si>
  <si>
    <t>O2120202008078714102</t>
  </si>
  <si>
    <t>Servicio de mantenimiento y reparación de vehículos automóviles</t>
  </si>
  <si>
    <t>O2120202009</t>
  </si>
  <si>
    <t>Servicios para la comunidad, sociales y personales</t>
  </si>
  <si>
    <t>O212020200903</t>
  </si>
  <si>
    <t>Servicios para el cuidado de la salud humana y servicios sociales</t>
  </si>
  <si>
    <t>O21202020090393195</t>
  </si>
  <si>
    <t>Servicios de laboratorio</t>
  </si>
  <si>
    <t>O21202020090393210</t>
  </si>
  <si>
    <t>Servicios residenciales de salud, distintos a los prestados en hospitales</t>
  </si>
  <si>
    <t>O212020200906</t>
  </si>
  <si>
    <t>Servicios recreativos, culturales y deportivos</t>
  </si>
  <si>
    <t>O21202020090696511</t>
  </si>
  <si>
    <t>Servicios de promoción de eventos deportivos y recreativos</t>
  </si>
  <si>
    <t>O23</t>
  </si>
  <si>
    <t>O2301</t>
  </si>
  <si>
    <t>DIRECTA</t>
  </si>
  <si>
    <t>O230116</t>
  </si>
  <si>
    <t>Un Nuevo Contrato Social y Ambiental para la Bogotá del Siglo XXI</t>
  </si>
  <si>
    <t>O23011601</t>
  </si>
  <si>
    <t>Hacer un nuevo contrato social con igualdad de oportunidades para la inclusión social, productiva y política</t>
  </si>
  <si>
    <t>O2301160122</t>
  </si>
  <si>
    <t>Transformación cultural para la conciencia ambiental y el cuidado de la fauna doméstica</t>
  </si>
  <si>
    <t>O23011601220000007666</t>
  </si>
  <si>
    <t>Fortalecimiento de la educación y la participación para la promoción de la cultura ambiental en el Jardín Botánico de Bogotá</t>
  </si>
  <si>
    <t>O232020200663391</t>
  </si>
  <si>
    <t>Servicios de catering para eventos</t>
  </si>
  <si>
    <t>O232020200882199</t>
  </si>
  <si>
    <t>Otros servicios jurídicos n.c.p.</t>
  </si>
  <si>
    <t>O232020200883990</t>
  </si>
  <si>
    <t>Otros servicios profesionales, técnicos y empresariales n.c.p.</t>
  </si>
  <si>
    <t>O2320201003053513001</t>
  </si>
  <si>
    <t>Tintas tipográficas para imprenta</t>
  </si>
  <si>
    <t>O2301160124</t>
  </si>
  <si>
    <t>Bogotá región emprendedora e innovadora</t>
  </si>
  <si>
    <t>O23011601240000007681</t>
  </si>
  <si>
    <t>Fortalecimiento de la agricultura urbana y periurbana en las localidades urbanas de Bogotá</t>
  </si>
  <si>
    <t>O2320201004024299991</t>
  </si>
  <si>
    <t>Artículos n.c.p. de ferretería y cerrajería</t>
  </si>
  <si>
    <t>O232020200664112</t>
  </si>
  <si>
    <t>Servicios de transporte terrestre local regular de pasajeros</t>
  </si>
  <si>
    <t>O23202010000196199</t>
  </si>
  <si>
    <t>Otras plantas vivas n.c.p.</t>
  </si>
  <si>
    <t>O2320201003063641001</t>
  </si>
  <si>
    <t>Bolsas de material plástico sin impresión</t>
  </si>
  <si>
    <t>O232020200991131</t>
  </si>
  <si>
    <t>Servicios de la administración pública relacionados con la agricultura, silvicultura, pesca y caza</t>
  </si>
  <si>
    <t>O23011602</t>
  </si>
  <si>
    <t>Cambiar nuestros hábitos de vida para reverdecer a Bogotá y adaptarnos y mitigar la crisis climática</t>
  </si>
  <si>
    <t>O2301160228</t>
  </si>
  <si>
    <t>Bogotá protectora de sus recursos naturales</t>
  </si>
  <si>
    <t>O23011602280000007651</t>
  </si>
  <si>
    <t>Conservación de la diversidad florística de Colombia en el Tropicario del Jardín Botánico Bogotá</t>
  </si>
  <si>
    <t>O232020200661172</t>
  </si>
  <si>
    <t>Comercio al por mayor (excepto el realizado a cambio de una retribución o por contrata) de abonos y productos químicos agropecuarios</t>
  </si>
  <si>
    <t>O23202020088715602</t>
  </si>
  <si>
    <t>Servicio de mantenimiento y reparación de equipos de fuerza hidráulica y de potencia neumática, bombas, compresores y válvulas</t>
  </si>
  <si>
    <t>O23202020088715699</t>
  </si>
  <si>
    <t>Servicio de mantenimiento y reparación de máquinas de uso general n.c.p.</t>
  </si>
  <si>
    <t>O23202020088715701</t>
  </si>
  <si>
    <t>Servicio de mantenimiento y reparación de ascensores</t>
  </si>
  <si>
    <t>O2301160233</t>
  </si>
  <si>
    <t>Más árboles y más y mejor espacio público</t>
  </si>
  <si>
    <t>O23011602330000007677</t>
  </si>
  <si>
    <t>Mejoramiento, planificación y gestión de las coberturas vegetales del Distrito Capital y la ciudad región, para reverdecer a Bogotá</t>
  </si>
  <si>
    <t>O232020200665119</t>
  </si>
  <si>
    <t>Otros servicios de transporte por carretera n.c.p.</t>
  </si>
  <si>
    <t>O232020200883441</t>
  </si>
  <si>
    <t>Servicios de análisis y pruebas de composición y pureza</t>
  </si>
  <si>
    <t>O23202020088714199</t>
  </si>
  <si>
    <t>Servicio de mantenimiento y reparación de vehículos automotores n.c.p.</t>
  </si>
  <si>
    <t>O23202020088715607</t>
  </si>
  <si>
    <t>Servicio de mantenimiento y reparación de maquinaria y equipo de uso agrícola y forestal</t>
  </si>
  <si>
    <t>O232020200771332</t>
  </si>
  <si>
    <t>Servicios de seguros sociales de riesgos laborales</t>
  </si>
  <si>
    <t>O232020200993195</t>
  </si>
  <si>
    <t>O232020200994239</t>
  </si>
  <si>
    <t>Servicios generales de recolección de otros desechos</t>
  </si>
  <si>
    <t>O2320201002082823610</t>
  </si>
  <si>
    <t>Overoles para trabajo</t>
  </si>
  <si>
    <t>O2320201003013121904</t>
  </si>
  <si>
    <t>Listón machihembrado de otra madera</t>
  </si>
  <si>
    <t>O2320201003083899997</t>
  </si>
  <si>
    <t>Artículos n.c.p. para protección</t>
  </si>
  <si>
    <t>O23201010030202</t>
  </si>
  <si>
    <t>Máquinas herramientas y sus partes, piezas y accesorios</t>
  </si>
  <si>
    <t>O23201010030503</t>
  </si>
  <si>
    <t>Radiorreceptores y receptores de televisión; aparatos para la grabación y reproducción de sonido y video; micrófonos, altavoces, amplificadores, etc.</t>
  </si>
  <si>
    <t>O232010100502030101</t>
  </si>
  <si>
    <t>Paquetes de software</t>
  </si>
  <si>
    <t>O2320201003033331101</t>
  </si>
  <si>
    <t>Gasolina motor corriente</t>
  </si>
  <si>
    <t>O2320201003033338004</t>
  </si>
  <si>
    <t>Aceites lubricantes</t>
  </si>
  <si>
    <t>O2320201004084825399</t>
  </si>
  <si>
    <t>Instrumentos n.c.p. científicos y de laboratorio</t>
  </si>
  <si>
    <t>O23011605</t>
  </si>
  <si>
    <t>Construir Bogotá Región con gobierno abierto, transparente y ciudadanía consciente</t>
  </si>
  <si>
    <t>O2301160553</t>
  </si>
  <si>
    <t>Información para la toma de decisiones</t>
  </si>
  <si>
    <t>O23011605530000007667</t>
  </si>
  <si>
    <t>Fortalecimiento para la gestión de la información ambiental, la comunicación y el mercadeo del Jardín Botánico de Bogotá</t>
  </si>
  <si>
    <t>O23202020088715999</t>
  </si>
  <si>
    <t>Servicio de mantenimiento y reparación de otros equipos n.c.p.</t>
  </si>
  <si>
    <t>O2301160556</t>
  </si>
  <si>
    <t>Gestión Pública Efectiva</t>
  </si>
  <si>
    <t>O23011605560000007679</t>
  </si>
  <si>
    <t>Investigación para la conservación de los ecosistemas y la flora de la Región y Bogotá</t>
  </si>
  <si>
    <t>O2320201004024299912</t>
  </si>
  <si>
    <t>Artículos esmaltados para laboratorio y usos técnicos</t>
  </si>
  <si>
    <t>O23011605560000007683</t>
  </si>
  <si>
    <t>Fortalecimiento de las capacidades organizacionales, físicas y tecnológicas en el Jardín Botánico José Celestino Mutis Bogotá</t>
  </si>
  <si>
    <t>O232020200883132</t>
  </si>
  <si>
    <t>Servicios de soporte en tecnologías de la información (TI)</t>
  </si>
  <si>
    <t>O232020200885340</t>
  </si>
  <si>
    <t>Servicios especializados de limpieza</t>
  </si>
  <si>
    <t>O232020200885970</t>
  </si>
  <si>
    <t>Servicios de mantenimiento y cuidado del paisaje</t>
  </si>
  <si>
    <t>O232020200883931</t>
  </si>
  <si>
    <t>Servicios de consultoría ambiental</t>
  </si>
  <si>
    <t>O23202020088711099</t>
  </si>
  <si>
    <t>Servicio de mantenimiento y reparación de otros productos metálicos elaborados n.c.p.</t>
  </si>
  <si>
    <t>O232020200771345</t>
  </si>
  <si>
    <t>Servicios de planes de ambulancia prepagada</t>
  </si>
  <si>
    <t>O232020200773117</t>
  </si>
  <si>
    <t>Servicios de arrendamiento o alquiler de contenedores</t>
  </si>
  <si>
    <t>O2320201002082823609</t>
  </si>
  <si>
    <t>Uniformes de trabajo</t>
  </si>
  <si>
    <t>O23201010030301</t>
  </si>
  <si>
    <t>Máquinas para oficina y contabilidad, y sus partes y accesorios</t>
  </si>
  <si>
    <t>O2320101004010102</t>
  </si>
  <si>
    <t>Muebles del tipo utilizado en la oficina</t>
  </si>
  <si>
    <t>O2320202005040254290</t>
  </si>
  <si>
    <t>Servicios generales de construcción de otras obras de ingeniería civil</t>
  </si>
  <si>
    <t xml:space="preserve">   Teléfono: 4377060      </t>
  </si>
  <si>
    <t>NUBIA LUCIA WILCHES QUINTANA</t>
  </si>
  <si>
    <t>RESPONSABLE DEL PRESUPUESTO</t>
  </si>
  <si>
    <t>CC No. 51.725.551 de Bogotá</t>
  </si>
  <si>
    <t>CC No. 39.790.569 de Bogotá</t>
  </si>
  <si>
    <t>O121302             RECURSOS NO APROPIADOS</t>
  </si>
  <si>
    <t xml:space="preserve"> </t>
  </si>
  <si>
    <t>31 DE JULIO DE 2024</t>
  </si>
  <si>
    <t>Reviso: Arturo Andres García - Secretaria General  - Profesional de Presupuesto</t>
  </si>
  <si>
    <t>Elaboro: Bibiana Rocio Marin Torres - Secretaria General  - Profesional  de Presupuesto</t>
  </si>
  <si>
    <t>O2120201003063649098    Envases n.c.p. de material plástico</t>
  </si>
  <si>
    <t>O2120201003073719199    Envases n.c.p. de vidrio</t>
  </si>
  <si>
    <t>O212020200667420        Servicios de operación de carreteras, puentes y tú</t>
  </si>
  <si>
    <t>O212020200701030471347  Servicio de seguro obligatorio de accidentes de tr</t>
  </si>
  <si>
    <t>O212020200701030571353  Servicios de seguros para transporte de carga</t>
  </si>
  <si>
    <t>O2120202008078715607    Servicio de mantenimiento y reparación de maquinar</t>
  </si>
  <si>
    <t>O2120202010             Viáticos de los funcionarios en comisión</t>
  </si>
  <si>
    <t>O23011601220000007666     Fortalecimiento de la educación y la participación</t>
  </si>
  <si>
    <t>O23011601240000007681     Fortalecimiento de la agricultura urbana y periurb</t>
  </si>
  <si>
    <t>O23011602280000007651     Conservación de la diversidad florística de Colomb</t>
  </si>
  <si>
    <t>O23011602330000007677     Mejoramiento, planificación y gestión de las cober</t>
  </si>
  <si>
    <t>O23011605530000007667     Fortalecimiento para la gestión de la información</t>
  </si>
  <si>
    <t>O23011605560000007679     Investigación para la conservación de los ecosiste</t>
  </si>
  <si>
    <t>O23011605560000007683     Fortalecimiento de las capacidades organizacionale</t>
  </si>
  <si>
    <t>O23011717082024000204056  Servicio de implementación de rutas agroecológicas</t>
  </si>
  <si>
    <t>O23011717082024000205016  Documentos de lineamientos técnicos</t>
  </si>
  <si>
    <t>O23011717082024000206016  Documentos de lineamientos técnicos</t>
  </si>
  <si>
    <t>O23011732022024000407002  Documentos de planeación para la conservación de l</t>
  </si>
  <si>
    <t>O23011732022024000408041  Servicio de establecimiento de especies vegetales</t>
  </si>
  <si>
    <t>O23011732022024000409042  Servicio de manejo del arbolado urbano</t>
  </si>
  <si>
    <t>O23011732022024000702014  Servicio de educación informal en el marco de la c</t>
  </si>
  <si>
    <t>O23011732022024000703068  Servicio de promoción a la participación ciudadana</t>
  </si>
  <si>
    <t>O23011732042024000601001  Documentos de investigación para la gestión de la</t>
  </si>
  <si>
    <t>O23011732042024000601002  Documentos diagnóstico para la gestión de la infor</t>
  </si>
  <si>
    <t>O23011732042024000601003  Documento de estudios técnicos para la gestión de</t>
  </si>
  <si>
    <t>O23011732042024000601004  Documentos de lineamientos técnicospara la gestión</t>
  </si>
  <si>
    <t>O23011732042024000801001  Documentos de investigación para la gestión de la</t>
  </si>
  <si>
    <t>O23011732042024000810002  Documentos diagnóstico para la gestión de la infor</t>
  </si>
  <si>
    <t>O23011732042024000818034  Estaciones de investigación mejoradas y dotadas</t>
  </si>
  <si>
    <t>O23011745992024000519007  Servicios tecnológicos</t>
  </si>
  <si>
    <t>O23011745992024000519016  Sedes mantenidas</t>
  </si>
  <si>
    <t>O23011745992024000519019  Documentos de planeación</t>
  </si>
  <si>
    <t>O23011745992024000519028  Servicio de información actualizado</t>
  </si>
  <si>
    <t>O23011745992024000519036  Servicio de gestión documental actualizado</t>
  </si>
  <si>
    <t>O23011745992024000519037  Servicio de actualización del Sistema de Gestión</t>
  </si>
  <si>
    <t>2024</t>
  </si>
  <si>
    <t>1</t>
  </si>
  <si>
    <t>INVERSIÓN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</si>
</sst>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.0000_-;\-* #,##0.0000_-;_-* &quot;-&quot;_-;_-@_-"/>
    <numFmt numFmtId="165" formatCode="_-* #,##0_-;\-* #,##0_-;_-* &quot;-&quot;??_-;_-@_-"/>
  </numFmts>
  <fonts count="3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name val="Arial"/>
      <family val="2"/>
    </font>
    <font>
      <b/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8"/>
      <color theme="1"/>
      <name val="Calibri"/>
      <family val="2"/>
      <scheme val="minor"/>
    </font>
    <font>
      <sz val="10"/>
      <name val="Arial"/>
      <family val="2"/>
    </font>
    <font>
      <b/>
      <sz val="11"/>
      <color rgb="FF00000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8"/>
      <name val="Calibri"/>
      <family val="2"/>
      <scheme val="minor"/>
    </font>
    <font>
      <b/>
      <sz val="11"/>
      <name val="Calibri"/>
      <family val="2"/>
      <scheme val="minor"/>
    </font>
    <font>
      <sz val="8"/>
      <name val="Calibri"/>
      <family val="2"/>
      <scheme val="minor"/>
    </font>
    <font>
      <b/>
      <sz val="9"/>
      <name val="Calibri"/>
      <family val="2"/>
      <scheme val="minor"/>
    </font>
    <font>
      <b/>
      <sz val="10"/>
      <name val="Arial"/>
      <family val="2"/>
    </font>
    <font>
      <sz val="10"/>
      <name val="Arial MT"/>
      <family val="2"/>
    </font>
    <font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Arial"/>
      <family val="2"/>
    </font>
    <font>
      <sz val="10"/>
      <color rgb="FF000000"/>
      <name val="Arial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FF"/>
        <bgColor rgb="FF000000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50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5" fillId="0" borderId="0" applyNumberFormat="0" applyFill="0" applyBorder="0" applyAlignment="0" applyProtection="0"/>
    <xf numFmtId="0" fontId="6" fillId="0" borderId="7" applyNumberFormat="0" applyFill="0" applyAlignment="0" applyProtection="0"/>
    <xf numFmtId="0" fontId="7" fillId="0" borderId="8" applyNumberFormat="0" applyFill="0" applyAlignment="0" applyProtection="0"/>
    <xf numFmtId="0" fontId="8" fillId="0" borderId="9" applyNumberFormat="0" applyFill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5" borderId="0" applyNumberFormat="0" applyBorder="0" applyAlignment="0" applyProtection="0"/>
    <xf numFmtId="0" fontId="11" fillId="6" borderId="0" applyNumberFormat="0" applyBorder="0" applyAlignment="0" applyProtection="0"/>
    <xf numFmtId="0" fontId="12" fillId="7" borderId="10" applyNumberFormat="0" applyAlignment="0" applyProtection="0"/>
    <xf numFmtId="0" fontId="13" fillId="8" borderId="11" applyNumberFormat="0" applyAlignment="0" applyProtection="0"/>
    <xf numFmtId="0" fontId="14" fillId="8" borderId="10" applyNumberFormat="0" applyAlignment="0" applyProtection="0"/>
    <xf numFmtId="0" fontId="15" fillId="0" borderId="12" applyNumberFormat="0" applyFill="0" applyAlignment="0" applyProtection="0"/>
    <xf numFmtId="0" fontId="16" fillId="9" borderId="13" applyNumberFormat="0" applyAlignment="0" applyProtection="0"/>
    <xf numFmtId="0" fontId="17" fillId="0" borderId="0" applyNumberFormat="0" applyFill="0" applyBorder="0" applyAlignment="0" applyProtection="0"/>
    <xf numFmtId="0" fontId="1" fillId="10" borderId="14" applyNumberFormat="0" applyFont="0" applyAlignment="0" applyProtection="0"/>
    <xf numFmtId="0" fontId="18" fillId="0" borderId="0" applyNumberFormat="0" applyFill="0" applyBorder="0" applyAlignment="0" applyProtection="0"/>
    <xf numFmtId="0" fontId="2" fillId="0" borderId="15" applyNumberFormat="0" applyFill="0" applyAlignment="0" applyProtection="0"/>
    <xf numFmtId="0" fontId="19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9" fillId="34" borderId="0" applyNumberFormat="0" applyBorder="0" applyAlignment="0" applyProtection="0"/>
    <xf numFmtId="0" fontId="20" fillId="0" borderId="0"/>
    <xf numFmtId="0" fontId="21" fillId="0" borderId="0"/>
    <xf numFmtId="43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3" fillId="0" borderId="0"/>
    <xf numFmtId="0" fontId="38" fillId="0" borderId="0"/>
  </cellStyleXfs>
  <cellXfs count="135">
    <xf numFmtId="0" fontId="0" fillId="0" borderId="0" xfId="0"/>
    <xf numFmtId="0" fontId="2" fillId="3" borderId="6" xfId="0" applyFont="1" applyFill="1" applyBorder="1" applyAlignment="1">
      <alignment horizontal="center" vertical="center" wrapText="1"/>
    </xf>
    <xf numFmtId="0" fontId="0" fillId="2" borderId="0" xfId="0" applyFill="1"/>
    <xf numFmtId="164" fontId="0" fillId="2" borderId="0" xfId="0" applyNumberFormat="1" applyFill="1"/>
    <xf numFmtId="0" fontId="2" fillId="2" borderId="0" xfId="0" applyFont="1" applyFill="1" applyAlignment="1">
      <alignment horizontal="center" vertical="center"/>
    </xf>
    <xf numFmtId="10" fontId="0" fillId="2" borderId="0" xfId="47" applyNumberFormat="1" applyFont="1" applyFill="1"/>
    <xf numFmtId="0" fontId="22" fillId="2" borderId="19" xfId="0" applyFont="1" applyFill="1" applyBorder="1" applyAlignment="1">
      <alignment horizontal="left" vertical="top" wrapText="1"/>
    </xf>
    <xf numFmtId="0" fontId="2" fillId="3" borderId="26" xfId="0" applyFont="1" applyFill="1" applyBorder="1" applyAlignment="1">
      <alignment horizontal="center" vertical="center" wrapText="1"/>
    </xf>
    <xf numFmtId="0" fontId="2" fillId="3" borderId="27" xfId="0" applyFont="1" applyFill="1" applyBorder="1" applyAlignment="1">
      <alignment horizontal="center" vertical="center" wrapText="1"/>
    </xf>
    <xf numFmtId="0" fontId="0" fillId="2" borderId="19" xfId="0" applyFill="1" applyBorder="1" applyAlignment="1">
      <alignment horizontal="center" vertical="center"/>
    </xf>
    <xf numFmtId="0" fontId="22" fillId="2" borderId="21" xfId="0" applyFont="1" applyFill="1" applyBorder="1" applyAlignment="1">
      <alignment horizontal="left" vertical="center" wrapText="1"/>
    </xf>
    <xf numFmtId="0" fontId="22" fillId="2" borderId="22" xfId="0" applyFont="1" applyFill="1" applyBorder="1"/>
    <xf numFmtId="0" fontId="22" fillId="2" borderId="0" xfId="0" applyFont="1" applyFill="1"/>
    <xf numFmtId="0" fontId="0" fillId="2" borderId="0" xfId="0" applyFill="1" applyAlignment="1">
      <alignment horizontal="center" vertical="center"/>
    </xf>
    <xf numFmtId="0" fontId="0" fillId="2" borderId="20" xfId="0" applyFill="1" applyBorder="1" applyAlignment="1">
      <alignment horizontal="center" vertical="center"/>
    </xf>
    <xf numFmtId="165" fontId="0" fillId="0" borderId="6" xfId="1" applyNumberFormat="1" applyFont="1" applyBorder="1"/>
    <xf numFmtId="0" fontId="0" fillId="0" borderId="26" xfId="0" applyBorder="1"/>
    <xf numFmtId="165" fontId="0" fillId="0" borderId="27" xfId="1" applyNumberFormat="1" applyFont="1" applyBorder="1"/>
    <xf numFmtId="0" fontId="2" fillId="2" borderId="20" xfId="0" applyFont="1" applyFill="1" applyBorder="1" applyAlignment="1">
      <alignment horizontal="center" vertical="center"/>
    </xf>
    <xf numFmtId="0" fontId="25" fillId="2" borderId="19" xfId="0" applyFont="1" applyFill="1" applyBorder="1" applyAlignment="1">
      <alignment horizontal="left" vertical="center"/>
    </xf>
    <xf numFmtId="0" fontId="26" fillId="2" borderId="0" xfId="0" applyFont="1" applyFill="1" applyAlignment="1">
      <alignment horizontal="center"/>
    </xf>
    <xf numFmtId="9" fontId="0" fillId="0" borderId="6" xfId="47" applyFont="1" applyBorder="1"/>
    <xf numFmtId="165" fontId="27" fillId="0" borderId="6" xfId="1" applyNumberFormat="1" applyFont="1" applyFill="1" applyBorder="1"/>
    <xf numFmtId="3" fontId="33" fillId="0" borderId="6" xfId="0" applyNumberFormat="1" applyFont="1" applyBorder="1" applyAlignment="1">
      <alignment horizontal="right" vertical="center" shrinkToFit="1"/>
    </xf>
    <xf numFmtId="3" fontId="33" fillId="0" borderId="6" xfId="0" applyNumberFormat="1" applyFont="1" applyBorder="1" applyAlignment="1">
      <alignment horizontal="right" vertical="top" shrinkToFit="1"/>
    </xf>
    <xf numFmtId="165" fontId="33" fillId="0" borderId="6" xfId="1" applyNumberFormat="1" applyFont="1" applyFill="1" applyBorder="1" applyAlignment="1">
      <alignment horizontal="right" vertical="top" shrinkToFit="1"/>
    </xf>
    <xf numFmtId="165" fontId="27" fillId="0" borderId="0" xfId="1" applyNumberFormat="1" applyFont="1" applyFill="1" applyBorder="1"/>
    <xf numFmtId="0" fontId="30" fillId="0" borderId="0" xfId="0" applyFont="1"/>
    <xf numFmtId="0" fontId="30" fillId="0" borderId="22" xfId="0" applyFont="1" applyBorder="1"/>
    <xf numFmtId="0" fontId="27" fillId="0" borderId="0" xfId="0" applyFont="1"/>
    <xf numFmtId="0" fontId="27" fillId="0" borderId="17" xfId="0" applyFont="1" applyBorder="1"/>
    <xf numFmtId="0" fontId="27" fillId="0" borderId="26" xfId="0" applyFont="1" applyBorder="1"/>
    <xf numFmtId="43" fontId="27" fillId="0" borderId="6" xfId="1" applyFont="1" applyFill="1" applyBorder="1"/>
    <xf numFmtId="165" fontId="27" fillId="0" borderId="27" xfId="1" applyNumberFormat="1" applyFont="1" applyFill="1" applyBorder="1"/>
    <xf numFmtId="0" fontId="27" fillId="0" borderId="19" xfId="0" applyFont="1" applyBorder="1"/>
    <xf numFmtId="43" fontId="27" fillId="0" borderId="0" xfId="1" applyFont="1" applyFill="1" applyBorder="1"/>
    <xf numFmtId="165" fontId="27" fillId="0" borderId="20" xfId="1" applyNumberFormat="1" applyFont="1" applyFill="1" applyBorder="1"/>
    <xf numFmtId="0" fontId="34" fillId="0" borderId="19" xfId="0" applyFont="1" applyBorder="1" applyAlignment="1">
      <alignment horizontal="left" vertical="center"/>
    </xf>
    <xf numFmtId="0" fontId="34" fillId="0" borderId="0" xfId="0" applyFont="1" applyAlignment="1">
      <alignment horizontal="left" vertical="center"/>
    </xf>
    <xf numFmtId="43" fontId="30" fillId="0" borderId="0" xfId="1" applyFont="1" applyFill="1"/>
    <xf numFmtId="0" fontId="30" fillId="0" borderId="20" xfId="0" applyFont="1" applyBorder="1"/>
    <xf numFmtId="43" fontId="30" fillId="0" borderId="22" xfId="1" applyFont="1" applyFill="1" applyBorder="1"/>
    <xf numFmtId="0" fontId="30" fillId="0" borderId="23" xfId="0" applyFont="1" applyBorder="1"/>
    <xf numFmtId="0" fontId="30" fillId="0" borderId="21" xfId="0" applyFont="1" applyBorder="1"/>
    <xf numFmtId="0" fontId="27" fillId="0" borderId="0" xfId="0" applyFont="1" applyAlignment="1">
      <alignment horizontal="center"/>
    </xf>
    <xf numFmtId="43" fontId="27" fillId="0" borderId="0" xfId="1" applyFont="1" applyFill="1"/>
    <xf numFmtId="9" fontId="27" fillId="0" borderId="0" xfId="47" applyFont="1" applyFill="1" applyAlignment="1">
      <alignment horizontal="center"/>
    </xf>
    <xf numFmtId="0" fontId="27" fillId="0" borderId="0" xfId="0" applyFont="1" applyAlignment="1">
      <alignment horizontal="right"/>
    </xf>
    <xf numFmtId="0" fontId="28" fillId="37" borderId="29" xfId="0" applyFont="1" applyFill="1" applyBorder="1" applyAlignment="1">
      <alignment horizontal="center" vertical="center" wrapText="1"/>
    </xf>
    <xf numFmtId="43" fontId="28" fillId="37" borderId="30" xfId="1" applyFont="1" applyFill="1" applyBorder="1" applyAlignment="1">
      <alignment horizontal="center" vertical="center" wrapText="1"/>
    </xf>
    <xf numFmtId="0" fontId="28" fillId="37" borderId="30" xfId="0" applyFont="1" applyFill="1" applyBorder="1" applyAlignment="1">
      <alignment horizontal="center" vertical="center" wrapText="1"/>
    </xf>
    <xf numFmtId="9" fontId="28" fillId="37" borderId="30" xfId="47" applyFont="1" applyFill="1" applyBorder="1" applyAlignment="1">
      <alignment horizontal="center" vertical="center" wrapText="1"/>
    </xf>
    <xf numFmtId="0" fontId="28" fillId="37" borderId="31" xfId="0" applyFont="1" applyFill="1" applyBorder="1" applyAlignment="1">
      <alignment horizontal="center" vertical="center" wrapText="1"/>
    </xf>
    <xf numFmtId="0" fontId="27" fillId="37" borderId="0" xfId="0" applyFont="1" applyFill="1" applyAlignment="1">
      <alignment wrapText="1"/>
    </xf>
    <xf numFmtId="0" fontId="35" fillId="0" borderId="0" xfId="0" applyFont="1" applyAlignment="1">
      <alignment horizontal="center"/>
    </xf>
    <xf numFmtId="0" fontId="35" fillId="0" borderId="0" xfId="0" applyFont="1"/>
    <xf numFmtId="0" fontId="36" fillId="0" borderId="6" xfId="0" applyFont="1" applyBorder="1" applyAlignment="1">
      <alignment horizontal="center" vertical="top"/>
    </xf>
    <xf numFmtId="0" fontId="36" fillId="0" borderId="6" xfId="0" applyFont="1" applyBorder="1" applyAlignment="1">
      <alignment horizontal="left" vertical="top"/>
    </xf>
    <xf numFmtId="0" fontId="36" fillId="0" borderId="6" xfId="0" applyFont="1" applyBorder="1" applyAlignment="1">
      <alignment vertical="top"/>
    </xf>
    <xf numFmtId="3" fontId="36" fillId="0" borderId="6" xfId="0" applyNumberFormat="1" applyFont="1" applyBorder="1" applyAlignment="1">
      <alignment horizontal="right" vertical="top"/>
    </xf>
    <xf numFmtId="4" fontId="36" fillId="0" borderId="6" xfId="0" applyNumberFormat="1" applyFont="1" applyBorder="1" applyAlignment="1">
      <alignment horizontal="right" vertical="top"/>
    </xf>
    <xf numFmtId="10" fontId="35" fillId="0" borderId="0" xfId="47" applyNumberFormat="1" applyFont="1" applyFill="1"/>
    <xf numFmtId="0" fontId="35" fillId="0" borderId="19" xfId="0" applyFont="1" applyBorder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35" fillId="0" borderId="20" xfId="0" applyFont="1" applyBorder="1" applyAlignment="1">
      <alignment horizontal="center" vertical="center"/>
    </xf>
    <xf numFmtId="0" fontId="35" fillId="0" borderId="1" xfId="0" applyFont="1" applyBorder="1" applyAlignment="1">
      <alignment horizontal="center"/>
    </xf>
    <xf numFmtId="0" fontId="35" fillId="0" borderId="2" xfId="0" applyFont="1" applyBorder="1" applyAlignment="1">
      <alignment horizontal="center" vertical="center"/>
    </xf>
    <xf numFmtId="0" fontId="26" fillId="36" borderId="32" xfId="0" applyFont="1" applyFill="1" applyBorder="1" applyAlignment="1">
      <alignment horizontal="center" vertical="center" wrapText="1"/>
    </xf>
    <xf numFmtId="0" fontId="26" fillId="36" borderId="28" xfId="0" applyFont="1" applyFill="1" applyBorder="1" applyAlignment="1">
      <alignment horizontal="center" vertical="center" wrapText="1"/>
    </xf>
    <xf numFmtId="0" fontId="26" fillId="36" borderId="33" xfId="0" applyFont="1" applyFill="1" applyBorder="1" applyAlignment="1">
      <alignment horizontal="center" vertical="center" wrapText="1"/>
    </xf>
    <xf numFmtId="0" fontId="2" fillId="2" borderId="19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4" fillId="35" borderId="0" xfId="0" applyFont="1" applyFill="1" applyAlignment="1">
      <alignment horizontal="center" vertical="center"/>
    </xf>
    <xf numFmtId="0" fontId="24" fillId="35" borderId="20" xfId="0" applyFont="1" applyFill="1" applyBorder="1" applyAlignment="1">
      <alignment horizontal="center" vertical="center"/>
    </xf>
    <xf numFmtId="0" fontId="2" fillId="2" borderId="22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35" borderId="0" xfId="0" applyFont="1" applyFill="1" applyAlignment="1">
      <alignment horizontal="center" vertical="center" wrapText="1"/>
    </xf>
    <xf numFmtId="0" fontId="2" fillId="35" borderId="0" xfId="0" applyFont="1" applyFill="1" applyAlignment="1">
      <alignment horizontal="center" vertical="center"/>
    </xf>
    <xf numFmtId="0" fontId="2" fillId="35" borderId="20" xfId="0" applyFont="1" applyFill="1" applyBorder="1" applyAlignment="1">
      <alignment horizontal="center" vertical="center"/>
    </xf>
    <xf numFmtId="0" fontId="0" fillId="2" borderId="19" xfId="0" applyFill="1" applyBorder="1" applyAlignment="1">
      <alignment horizontal="center"/>
    </xf>
    <xf numFmtId="0" fontId="0" fillId="2" borderId="0" xfId="0" applyFill="1" applyAlignment="1">
      <alignment horizontal="center"/>
    </xf>
    <xf numFmtId="0" fontId="0" fillId="2" borderId="0" xfId="0" applyFill="1" applyAlignment="1">
      <alignment horizontal="center" vertical="center"/>
    </xf>
    <xf numFmtId="0" fontId="0" fillId="2" borderId="20" xfId="0" applyFill="1" applyBorder="1" applyAlignment="1">
      <alignment horizontal="center" vertical="center"/>
    </xf>
    <xf numFmtId="0" fontId="2" fillId="2" borderId="16" xfId="0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18" xfId="0" applyFont="1" applyFill="1" applyBorder="1" applyAlignment="1">
      <alignment horizontal="center" vertical="center"/>
    </xf>
    <xf numFmtId="0" fontId="3" fillId="2" borderId="16" xfId="0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 vertical="center"/>
    </xf>
    <xf numFmtId="0" fontId="3" fillId="2" borderId="18" xfId="0" applyFont="1" applyFill="1" applyBorder="1" applyAlignment="1">
      <alignment horizontal="center" vertical="center"/>
    </xf>
    <xf numFmtId="14" fontId="3" fillId="2" borderId="19" xfId="0" applyNumberFormat="1" applyFont="1" applyFill="1" applyBorder="1" applyAlignment="1">
      <alignment horizontal="center" vertical="center"/>
    </xf>
    <xf numFmtId="14" fontId="3" fillId="2" borderId="0" xfId="0" applyNumberFormat="1" applyFont="1" applyFill="1" applyAlignment="1">
      <alignment horizontal="center" vertical="center"/>
    </xf>
    <xf numFmtId="14" fontId="3" fillId="2" borderId="20" xfId="0" applyNumberFormat="1" applyFont="1" applyFill="1" applyBorder="1" applyAlignment="1">
      <alignment horizontal="center" vertical="center"/>
    </xf>
    <xf numFmtId="14" fontId="2" fillId="2" borderId="24" xfId="0" applyNumberFormat="1" applyFont="1" applyFill="1" applyBorder="1" applyAlignment="1">
      <alignment horizontal="center" vertical="center"/>
    </xf>
    <xf numFmtId="14" fontId="2" fillId="2" borderId="4" xfId="0" applyNumberFormat="1" applyFont="1" applyFill="1" applyBorder="1" applyAlignment="1">
      <alignment horizontal="center" vertical="center"/>
    </xf>
    <xf numFmtId="14" fontId="2" fillId="2" borderId="25" xfId="0" applyNumberFormat="1" applyFont="1" applyFill="1" applyBorder="1" applyAlignment="1">
      <alignment horizontal="center" vertical="center"/>
    </xf>
    <xf numFmtId="14" fontId="32" fillId="0" borderId="19" xfId="0" applyNumberFormat="1" applyFont="1" applyBorder="1" applyAlignment="1">
      <alignment horizontal="center" vertical="center"/>
    </xf>
    <xf numFmtId="0" fontId="32" fillId="0" borderId="0" xfId="0" applyFont="1" applyAlignment="1">
      <alignment horizontal="center" vertical="center"/>
    </xf>
    <xf numFmtId="0" fontId="32" fillId="0" borderId="20" xfId="0" applyFont="1" applyBorder="1" applyAlignment="1">
      <alignment horizontal="center" vertical="center"/>
    </xf>
    <xf numFmtId="0" fontId="31" fillId="0" borderId="16" xfId="0" applyFont="1" applyBorder="1" applyAlignment="1">
      <alignment horizontal="center" vertical="center"/>
    </xf>
    <xf numFmtId="0" fontId="31" fillId="0" borderId="17" xfId="0" applyFont="1" applyBorder="1" applyAlignment="1">
      <alignment horizontal="center" vertical="center"/>
    </xf>
    <xf numFmtId="0" fontId="31" fillId="0" borderId="18" xfId="0" applyFont="1" applyBorder="1" applyAlignment="1">
      <alignment horizontal="center" vertical="center"/>
    </xf>
    <xf numFmtId="0" fontId="32" fillId="0" borderId="19" xfId="0" applyFont="1" applyBorder="1" applyAlignment="1">
      <alignment horizontal="center" vertical="center"/>
    </xf>
    <xf numFmtId="0" fontId="31" fillId="0" borderId="21" xfId="0" applyFont="1" applyBorder="1" applyAlignment="1">
      <alignment horizontal="center"/>
    </xf>
    <xf numFmtId="0" fontId="31" fillId="0" borderId="22" xfId="0" applyFont="1" applyBorder="1" applyAlignment="1">
      <alignment horizontal="center"/>
    </xf>
    <xf numFmtId="0" fontId="31" fillId="0" borderId="23" xfId="0" applyFont="1" applyBorder="1" applyAlignment="1">
      <alignment horizontal="center"/>
    </xf>
    <xf numFmtId="0" fontId="29" fillId="0" borderId="19" xfId="0" applyFont="1" applyBorder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29" fillId="0" borderId="20" xfId="0" applyFont="1" applyBorder="1" applyAlignment="1">
      <alignment horizontal="center" vertical="center"/>
    </xf>
    <xf numFmtId="0" fontId="27" fillId="0" borderId="0" xfId="0" applyFont="1"/>
    <xf numFmtId="43" fontId="29" fillId="0" borderId="0" xfId="1" applyFont="1" applyFill="1" applyAlignment="1">
      <alignment horizontal="center" vertical="center"/>
    </xf>
    <xf numFmtId="0" fontId="29" fillId="0" borderId="20" xfId="0" applyFont="1" applyBorder="1" applyAlignment="1">
      <alignment horizontal="right" vertical="center"/>
    </xf>
    <xf numFmtId="0" fontId="27" fillId="0" borderId="17" xfId="0" applyFont="1" applyBorder="1" applyAlignment="1">
      <alignment horizontal="center"/>
    </xf>
    <xf numFmtId="0" fontId="27" fillId="0" borderId="0" xfId="0" applyFont="1" applyAlignment="1">
      <alignment horizontal="center"/>
    </xf>
    <xf numFmtId="9" fontId="29" fillId="0" borderId="0" xfId="47" applyFont="1" applyFill="1" applyBorder="1" applyAlignment="1">
      <alignment horizontal="center" vertical="center"/>
    </xf>
    <xf numFmtId="0" fontId="35" fillId="0" borderId="21" xfId="0" applyFont="1" applyBorder="1" applyAlignment="1">
      <alignment horizontal="center"/>
    </xf>
    <xf numFmtId="0" fontId="35" fillId="0" borderId="22" xfId="0" applyFont="1" applyBorder="1" applyAlignment="1">
      <alignment horizontal="center"/>
    </xf>
    <xf numFmtId="0" fontId="35" fillId="0" borderId="22" xfId="0" applyFont="1" applyBorder="1" applyAlignment="1">
      <alignment horizontal="center" vertical="center"/>
    </xf>
    <xf numFmtId="0" fontId="35" fillId="0" borderId="23" xfId="0" applyFont="1" applyBorder="1" applyAlignment="1">
      <alignment horizontal="center" vertical="center"/>
    </xf>
    <xf numFmtId="0" fontId="35" fillId="0" borderId="3" xfId="0" applyFont="1" applyBorder="1" applyAlignment="1">
      <alignment horizontal="left" vertical="center"/>
    </xf>
    <xf numFmtId="0" fontId="35" fillId="0" borderId="4" xfId="0" applyFont="1" applyBorder="1" applyAlignment="1">
      <alignment horizontal="left" vertical="center"/>
    </xf>
    <xf numFmtId="0" fontId="35" fillId="0" borderId="4" xfId="0" applyFont="1" applyBorder="1" applyAlignment="1">
      <alignment horizontal="center" vertical="center"/>
    </xf>
    <xf numFmtId="0" fontId="35" fillId="0" borderId="5" xfId="0" applyFont="1" applyBorder="1" applyAlignment="1">
      <alignment horizontal="center" vertical="center"/>
    </xf>
    <xf numFmtId="0" fontId="35" fillId="0" borderId="19" xfId="0" applyFont="1" applyBorder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35" fillId="0" borderId="20" xfId="0" applyFont="1" applyBorder="1" applyAlignment="1">
      <alignment horizontal="center" vertical="center"/>
    </xf>
    <xf numFmtId="0" fontId="35" fillId="0" borderId="19" xfId="0" applyFont="1" applyBorder="1" applyAlignment="1">
      <alignment horizontal="center"/>
    </xf>
    <xf numFmtId="0" fontId="35" fillId="0" borderId="0" xfId="0" applyFont="1" applyAlignment="1">
      <alignment horizontal="center"/>
    </xf>
    <xf numFmtId="0" fontId="37" fillId="0" borderId="16" xfId="0" applyFont="1" applyBorder="1" applyAlignment="1">
      <alignment horizontal="center" vertical="center"/>
    </xf>
    <xf numFmtId="0" fontId="37" fillId="0" borderId="17" xfId="0" applyFont="1" applyBorder="1" applyAlignment="1">
      <alignment horizontal="center" vertical="center"/>
    </xf>
    <xf numFmtId="0" fontId="37" fillId="0" borderId="18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35" fillId="0" borderId="24" xfId="0" applyFont="1" applyBorder="1" applyAlignment="1">
      <alignment horizontal="center" vertical="center"/>
    </xf>
    <xf numFmtId="0" fontId="35" fillId="0" borderId="25" xfId="0" applyFont="1" applyBorder="1" applyAlignment="1">
      <alignment horizontal="center" vertical="center"/>
    </xf>
  </cellXfs>
  <cellStyles count="50">
    <cellStyle name="20% - Énfasis1" xfId="21" builtinId="30" customBuiltin="1"/>
    <cellStyle name="20% - Énfasis2" xfId="25" builtinId="34" customBuiltin="1"/>
    <cellStyle name="20% - Énfasis3" xfId="29" builtinId="38" customBuiltin="1"/>
    <cellStyle name="20% - Énfasis4" xfId="33" builtinId="42" customBuiltin="1"/>
    <cellStyle name="20% - Énfasis5" xfId="37" builtinId="46" customBuiltin="1"/>
    <cellStyle name="20% - Énfasis6" xfId="41" builtinId="50" customBuiltin="1"/>
    <cellStyle name="40% - Énfasis1" xfId="22" builtinId="31" customBuiltin="1"/>
    <cellStyle name="40% - Énfasis2" xfId="26" builtinId="35" customBuiltin="1"/>
    <cellStyle name="40% - Énfasis3" xfId="30" builtinId="39" customBuiltin="1"/>
    <cellStyle name="40% - Énfasis4" xfId="34" builtinId="43" customBuiltin="1"/>
    <cellStyle name="40% - Énfasis5" xfId="38" builtinId="47" customBuiltin="1"/>
    <cellStyle name="40% - Énfasis6" xfId="42" builtinId="51" customBuiltin="1"/>
    <cellStyle name="60% - Énfasis1" xfId="23" builtinId="32" customBuiltin="1"/>
    <cellStyle name="60% - Énfasis2" xfId="27" builtinId="36" customBuiltin="1"/>
    <cellStyle name="60% - Énfasis3" xfId="31" builtinId="40" customBuiltin="1"/>
    <cellStyle name="60% - Énfasis4" xfId="35" builtinId="44" customBuiltin="1"/>
    <cellStyle name="60% - Énfasis5" xfId="39" builtinId="48" customBuiltin="1"/>
    <cellStyle name="60% - Énfasis6" xfId="43" builtinId="52" customBuiltin="1"/>
    <cellStyle name="Bueno" xfId="8" builtinId="26" customBuiltin="1"/>
    <cellStyle name="Cálculo" xfId="13" builtinId="22" customBuiltin="1"/>
    <cellStyle name="Celda de comprobación" xfId="15" builtinId="23" customBuiltin="1"/>
    <cellStyle name="Celda vinculada" xfId="14" builtinId="24" customBuiltin="1"/>
    <cellStyle name="Encabezado 1" xfId="4" builtinId="16" customBuiltin="1"/>
    <cellStyle name="Encabezado 4" xfId="7" builtinId="19" customBuiltin="1"/>
    <cellStyle name="Énfasis1" xfId="20" builtinId="29" customBuiltin="1"/>
    <cellStyle name="Énfasis2" xfId="24" builtinId="33" customBuiltin="1"/>
    <cellStyle name="Énfasis3" xfId="28" builtinId="37" customBuiltin="1"/>
    <cellStyle name="Énfasis4" xfId="32" builtinId="41" customBuiltin="1"/>
    <cellStyle name="Énfasis5" xfId="36" builtinId="45" customBuiltin="1"/>
    <cellStyle name="Énfasis6" xfId="40" builtinId="49" customBuiltin="1"/>
    <cellStyle name="Entrada" xfId="11" builtinId="20" customBuiltin="1"/>
    <cellStyle name="Incorrecto" xfId="9" builtinId="27" customBuiltin="1"/>
    <cellStyle name="Millares" xfId="1" builtinId="3"/>
    <cellStyle name="Millares 2" xfId="46" xr:uid="{00000000-0005-0000-0000-000021000000}"/>
    <cellStyle name="Neutral" xfId="10" builtinId="28" customBuiltin="1"/>
    <cellStyle name="Normal" xfId="0" builtinId="0"/>
    <cellStyle name="Normal 2" xfId="2" xr:uid="{00000000-0005-0000-0000-000024000000}"/>
    <cellStyle name="Normal 3" xfId="44" xr:uid="{00000000-0005-0000-0000-000025000000}"/>
    <cellStyle name="Normal 4" xfId="45" xr:uid="{00000000-0005-0000-0000-000026000000}"/>
    <cellStyle name="Normal 5" xfId="48" xr:uid="{00000000-0005-0000-0000-000027000000}"/>
    <cellStyle name="Normal 6" xfId="49" xr:uid="{3B12365F-6686-4C8B-898C-9E0C2065FFE3}"/>
    <cellStyle name="Notas" xfId="17" builtinId="10" customBuiltin="1"/>
    <cellStyle name="Porcentaje" xfId="47" builtinId="5"/>
    <cellStyle name="Salida" xfId="12" builtinId="21" customBuiltin="1"/>
    <cellStyle name="Texto de advertencia" xfId="16" builtinId="11" customBuiltin="1"/>
    <cellStyle name="Texto explicativo" xfId="18" builtinId="53" customBuiltin="1"/>
    <cellStyle name="Título" xfId="3" builtinId="15" customBuiltin="1"/>
    <cellStyle name="Título 2" xfId="5" builtinId="17" customBuiltin="1"/>
    <cellStyle name="Título 3" xfId="6" builtinId="18" customBuiltin="1"/>
    <cellStyle name="Total" xfId="19" builtinId="25" customBuiltin="1"/>
  </cellStyles>
  <dxfs count="0"/>
  <tableStyles count="0" defaultTableStyle="TableStyleMedium2" defaultPivotStyle="PivotStyleLight16"/>
  <colors>
    <mruColors>
      <color rgb="FFFF9999"/>
      <color rgb="FF66FFFF"/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07/relationships/hdphoto" Target="../media/hdphoto2.wdp"/><Relationship Id="rId1" Type="http://schemas.openxmlformats.org/officeDocument/2006/relationships/image" Target="../media/image2.png"/><Relationship Id="rId4" Type="http://schemas.microsoft.com/office/2007/relationships/hdphoto" Target="../media/hdphoto1.wdp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3409789</xdr:colOff>
      <xdr:row>28</xdr:row>
      <xdr:rowOff>113659</xdr:rowOff>
    </xdr:from>
    <xdr:to>
      <xdr:col>1</xdr:col>
      <xdr:colOff>3413632</xdr:colOff>
      <xdr:row>29</xdr:row>
      <xdr:rowOff>15569</xdr:rowOff>
    </xdr:to>
    <xdr:pic>
      <xdr:nvPicPr>
        <xdr:cNvPr id="2" name="7 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biLevel thresh="75000"/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harpenSoften amount="50000"/>
                  </a14:imgEffect>
                  <a14:imgEffect>
                    <a14:brightnessContrast contrast="-4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l="24547" t="5928" b="-1"/>
        <a:stretch/>
      </xdr:blipFill>
      <xdr:spPr>
        <a:xfrm>
          <a:off x="780889" y="27621859"/>
          <a:ext cx="3843" cy="8288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3409789</xdr:colOff>
      <xdr:row>123</xdr:row>
      <xdr:rowOff>113659</xdr:rowOff>
    </xdr:from>
    <xdr:to>
      <xdr:col>0</xdr:col>
      <xdr:colOff>3413632</xdr:colOff>
      <xdr:row>124</xdr:row>
      <xdr:rowOff>25093</xdr:rowOff>
    </xdr:to>
    <xdr:pic>
      <xdr:nvPicPr>
        <xdr:cNvPr id="2" name="7 Imagen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biLevel thresh="75000"/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harpenSoften amount="50000"/>
                  </a14:imgEffect>
                  <a14:imgEffect>
                    <a14:brightnessContrast contrast="-4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l="24547" t="5928" b="-1"/>
        <a:stretch/>
      </xdr:blipFill>
      <xdr:spPr>
        <a:xfrm>
          <a:off x="3409789" y="17239609"/>
          <a:ext cx="3843" cy="82885"/>
        </a:xfrm>
        <a:prstGeom prst="rect">
          <a:avLst/>
        </a:prstGeom>
      </xdr:spPr>
    </xdr:pic>
    <xdr:clientData/>
  </xdr:twoCellAnchor>
  <xdr:twoCellAnchor editAs="oneCell">
    <xdr:from>
      <xdr:col>0</xdr:col>
      <xdr:colOff>3409789</xdr:colOff>
      <xdr:row>123</xdr:row>
      <xdr:rowOff>113659</xdr:rowOff>
    </xdr:from>
    <xdr:to>
      <xdr:col>0</xdr:col>
      <xdr:colOff>3413632</xdr:colOff>
      <xdr:row>124</xdr:row>
      <xdr:rowOff>25094</xdr:rowOff>
    </xdr:to>
    <xdr:pic>
      <xdr:nvPicPr>
        <xdr:cNvPr id="3" name="7 Imagen">
          <a:extLst>
            <a:ext uri="{FF2B5EF4-FFF2-40B4-BE49-F238E27FC236}">
              <a16:creationId xmlns:a16="http://schemas.microsoft.com/office/drawing/2014/main" id="{BE07E88C-272C-4C5C-B323-5052FE1448F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biLevel thresh="75000"/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harpenSoften amount="50000"/>
                  </a14:imgEffect>
                  <a14:imgEffect>
                    <a14:brightnessContrast contrast="-4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l="24547" t="5928" b="-1"/>
        <a:stretch/>
      </xdr:blipFill>
      <xdr:spPr>
        <a:xfrm>
          <a:off x="3524089" y="5495284"/>
          <a:ext cx="3843" cy="8288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1655268</xdr:colOff>
      <xdr:row>147</xdr:row>
      <xdr:rowOff>0</xdr:rowOff>
    </xdr:from>
    <xdr:to>
      <xdr:col>2</xdr:col>
      <xdr:colOff>1661673</xdr:colOff>
      <xdr:row>148</xdr:row>
      <xdr:rowOff>43754</xdr:rowOff>
    </xdr:to>
    <xdr:pic>
      <xdr:nvPicPr>
        <xdr:cNvPr id="4" name="3 Imagen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biLevel thresh="75000"/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harpenSoften amount="50000"/>
                  </a14:imgEffect>
                  <a14:imgEffect>
                    <a14:brightnessContrast contrast="-4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69568" y="17450042"/>
          <a:ext cx="795617" cy="202505"/>
        </a:xfrm>
        <a:prstGeom prst="rect">
          <a:avLst/>
        </a:prstGeom>
      </xdr:spPr>
    </xdr:pic>
    <xdr:clientData/>
  </xdr:twoCellAnchor>
  <xdr:twoCellAnchor editAs="oneCell">
    <xdr:from>
      <xdr:col>2</xdr:col>
      <xdr:colOff>1655268</xdr:colOff>
      <xdr:row>147</xdr:row>
      <xdr:rowOff>0</xdr:rowOff>
    </xdr:from>
    <xdr:to>
      <xdr:col>2</xdr:col>
      <xdr:colOff>1661673</xdr:colOff>
      <xdr:row>148</xdr:row>
      <xdr:rowOff>43754</xdr:rowOff>
    </xdr:to>
    <xdr:pic>
      <xdr:nvPicPr>
        <xdr:cNvPr id="5" name="4 Imagen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biLevel thresh="75000"/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harpenSoften amount="50000"/>
                  </a14:imgEffect>
                  <a14:imgEffect>
                    <a14:brightnessContrast contrast="-4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69568" y="17450042"/>
          <a:ext cx="795617" cy="202505"/>
        </a:xfrm>
        <a:prstGeom prst="rect">
          <a:avLst/>
        </a:prstGeom>
      </xdr:spPr>
    </xdr:pic>
    <xdr:clientData/>
  </xdr:twoCellAnchor>
  <xdr:twoCellAnchor editAs="oneCell">
    <xdr:from>
      <xdr:col>1</xdr:col>
      <xdr:colOff>3409789</xdr:colOff>
      <xdr:row>144</xdr:row>
      <xdr:rowOff>113659</xdr:rowOff>
    </xdr:from>
    <xdr:to>
      <xdr:col>2</xdr:col>
      <xdr:colOff>3180</xdr:colOff>
      <xdr:row>145</xdr:row>
      <xdr:rowOff>37794</xdr:rowOff>
    </xdr:to>
    <xdr:pic>
      <xdr:nvPicPr>
        <xdr:cNvPr id="8" name="7 Imagen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biLevel thresh="75000"/>
          <a:extLst>
            <a:ext uri="{BEBA8EAE-BF5A-486C-A8C5-ECC9F3942E4B}">
              <a14:imgProps xmlns:a14="http://schemas.microsoft.com/office/drawing/2010/main">
                <a14:imgLayer r:embed="rId4">
                  <a14:imgEffect>
                    <a14:sharpenSoften amount="50000"/>
                  </a14:imgEffect>
                  <a14:imgEffect>
                    <a14:brightnessContrast contrast="-4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l="24547" t="5928" b="-1"/>
        <a:stretch/>
      </xdr:blipFill>
      <xdr:spPr>
        <a:xfrm>
          <a:off x="3524089" y="18582634"/>
          <a:ext cx="600314" cy="114300"/>
        </a:xfrm>
        <a:prstGeom prst="rect">
          <a:avLst/>
        </a:prstGeom>
      </xdr:spPr>
    </xdr:pic>
    <xdr:clientData/>
  </xdr:twoCellAnchor>
  <xdr:twoCellAnchor editAs="oneCell">
    <xdr:from>
      <xdr:col>1</xdr:col>
      <xdr:colOff>3409789</xdr:colOff>
      <xdr:row>144</xdr:row>
      <xdr:rowOff>113659</xdr:rowOff>
    </xdr:from>
    <xdr:to>
      <xdr:col>2</xdr:col>
      <xdr:colOff>3682</xdr:colOff>
      <xdr:row>145</xdr:row>
      <xdr:rowOff>34619</xdr:rowOff>
    </xdr:to>
    <xdr:pic>
      <xdr:nvPicPr>
        <xdr:cNvPr id="2" name="7 Imagen">
          <a:extLst>
            <a:ext uri="{FF2B5EF4-FFF2-40B4-BE49-F238E27FC236}">
              <a16:creationId xmlns:a16="http://schemas.microsoft.com/office/drawing/2014/main" id="{A4C5E0EE-E98A-4BB3-860C-32C1B1F6FA1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biLevel thresh="75000"/>
          <a:extLst>
            <a:ext uri="{BEBA8EAE-BF5A-486C-A8C5-ECC9F3942E4B}">
              <a14:imgProps xmlns:a14="http://schemas.microsoft.com/office/drawing/2010/main">
                <a14:imgLayer r:embed="rId4">
                  <a14:imgEffect>
                    <a14:sharpenSoften amount="50000"/>
                  </a14:imgEffect>
                  <a14:imgEffect>
                    <a14:brightnessContrast contrast="-4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l="24547" t="5928" b="-1"/>
        <a:stretch/>
      </xdr:blipFill>
      <xdr:spPr>
        <a:xfrm>
          <a:off x="3524089" y="5495284"/>
          <a:ext cx="3843" cy="8288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P37"/>
  <sheetViews>
    <sheetView tabSelected="1" zoomScale="90" zoomScaleNormal="90" workbookViewId="0">
      <selection activeCell="C10" sqref="C10:N19"/>
    </sheetView>
  </sheetViews>
  <sheetFormatPr baseColWidth="10" defaultColWidth="11.42578125" defaultRowHeight="15"/>
  <cols>
    <col min="1" max="1" width="1.7109375" style="2" customWidth="1"/>
    <col min="2" max="2" width="69.85546875" style="2" customWidth="1"/>
    <col min="3" max="3" width="19.28515625" style="2" bestFit="1" customWidth="1"/>
    <col min="4" max="5" width="19.7109375" style="2" bestFit="1" customWidth="1"/>
    <col min="6" max="6" width="19.28515625" style="2" bestFit="1" customWidth="1"/>
    <col min="7" max="7" width="22" style="2" bestFit="1" customWidth="1"/>
    <col min="8" max="8" width="19.28515625" style="2" bestFit="1" customWidth="1"/>
    <col min="9" max="9" width="19.7109375" style="2" bestFit="1" customWidth="1"/>
    <col min="10" max="10" width="11.7109375" style="2" bestFit="1" customWidth="1"/>
    <col min="11" max="11" width="19.5703125" style="2" bestFit="1" customWidth="1"/>
    <col min="12" max="12" width="19.85546875" style="2" bestFit="1" customWidth="1"/>
    <col min="13" max="13" width="19.28515625" style="2" customWidth="1"/>
    <col min="14" max="14" width="11.7109375" style="2" bestFit="1" customWidth="1"/>
    <col min="15" max="15" width="12" style="2" bestFit="1" customWidth="1"/>
    <col min="16" max="16" width="15.140625" style="2" bestFit="1" customWidth="1"/>
    <col min="17" max="16384" width="11.42578125" style="2"/>
  </cols>
  <sheetData>
    <row r="1" spans="2:16" ht="9.9499999999999993" customHeight="1" thickBot="1"/>
    <row r="2" spans="2:16" ht="15.75" thickBot="1">
      <c r="B2" s="83"/>
      <c r="C2" s="84"/>
      <c r="D2" s="84"/>
      <c r="E2" s="84"/>
      <c r="F2" s="84"/>
      <c r="G2" s="84"/>
      <c r="H2" s="84"/>
      <c r="I2" s="84"/>
      <c r="J2" s="84"/>
      <c r="K2" s="84"/>
      <c r="L2" s="84"/>
      <c r="M2" s="84"/>
      <c r="N2" s="85"/>
    </row>
    <row r="3" spans="2:16">
      <c r="B3" s="86" t="s">
        <v>0</v>
      </c>
      <c r="C3" s="87"/>
      <c r="D3" s="87"/>
      <c r="E3" s="87"/>
      <c r="F3" s="87"/>
      <c r="G3" s="87"/>
      <c r="H3" s="87"/>
      <c r="I3" s="87"/>
      <c r="J3" s="87"/>
      <c r="K3" s="87"/>
      <c r="L3" s="87"/>
      <c r="M3" s="87"/>
      <c r="N3" s="88"/>
    </row>
    <row r="4" spans="2:16">
      <c r="B4" s="89" t="s">
        <v>1</v>
      </c>
      <c r="C4" s="90"/>
      <c r="D4" s="90"/>
      <c r="E4" s="90"/>
      <c r="F4" s="90"/>
      <c r="G4" s="90"/>
      <c r="H4" s="90"/>
      <c r="I4" s="90"/>
      <c r="J4" s="90"/>
      <c r="K4" s="90"/>
      <c r="L4" s="90"/>
      <c r="M4" s="90"/>
      <c r="N4" s="91"/>
    </row>
    <row r="5" spans="2:16">
      <c r="B5" s="89" t="s">
        <v>2</v>
      </c>
      <c r="C5" s="90"/>
      <c r="D5" s="90"/>
      <c r="E5" s="90"/>
      <c r="F5" s="90"/>
      <c r="G5" s="90"/>
      <c r="H5" s="90"/>
      <c r="I5" s="90"/>
      <c r="J5" s="90"/>
      <c r="K5" s="90"/>
      <c r="L5" s="90"/>
      <c r="M5" s="90"/>
      <c r="N5" s="91"/>
    </row>
    <row r="6" spans="2:16">
      <c r="B6" s="89" t="s">
        <v>3</v>
      </c>
      <c r="C6" s="90"/>
      <c r="D6" s="90"/>
      <c r="E6" s="90"/>
      <c r="F6" s="90"/>
      <c r="G6" s="90"/>
      <c r="H6" s="90"/>
      <c r="I6" s="90"/>
      <c r="J6" s="90"/>
      <c r="K6" s="90"/>
      <c r="L6" s="90"/>
      <c r="M6" s="90"/>
      <c r="N6" s="91"/>
    </row>
    <row r="7" spans="2:16">
      <c r="B7" s="89" t="s">
        <v>321</v>
      </c>
      <c r="C7" s="90"/>
      <c r="D7" s="90"/>
      <c r="E7" s="90"/>
      <c r="F7" s="90"/>
      <c r="G7" s="90"/>
      <c r="H7" s="90"/>
      <c r="I7" s="90"/>
      <c r="J7" s="90"/>
      <c r="K7" s="90"/>
      <c r="L7" s="90"/>
      <c r="M7" s="90"/>
      <c r="N7" s="91"/>
    </row>
    <row r="8" spans="2:16">
      <c r="B8" s="92"/>
      <c r="C8" s="93"/>
      <c r="D8" s="93"/>
      <c r="E8" s="93"/>
      <c r="F8" s="93"/>
      <c r="G8" s="93"/>
      <c r="H8" s="93"/>
      <c r="I8" s="93"/>
      <c r="J8" s="93"/>
      <c r="K8" s="93"/>
      <c r="L8" s="93"/>
      <c r="M8" s="93"/>
      <c r="N8" s="94"/>
    </row>
    <row r="9" spans="2:16" ht="30">
      <c r="B9" s="7" t="s">
        <v>4</v>
      </c>
      <c r="C9" s="1" t="s">
        <v>5</v>
      </c>
      <c r="D9" s="1" t="s">
        <v>6</v>
      </c>
      <c r="E9" s="1" t="s">
        <v>7</v>
      </c>
      <c r="F9" s="1" t="s">
        <v>8</v>
      </c>
      <c r="G9" s="1" t="s">
        <v>9</v>
      </c>
      <c r="H9" s="1" t="s">
        <v>10</v>
      </c>
      <c r="I9" s="1" t="s">
        <v>11</v>
      </c>
      <c r="J9" s="1" t="s">
        <v>12</v>
      </c>
      <c r="K9" s="1" t="s">
        <v>13</v>
      </c>
      <c r="L9" s="1" t="s">
        <v>14</v>
      </c>
      <c r="M9" s="1" t="s">
        <v>15</v>
      </c>
      <c r="N9" s="8" t="s">
        <v>16</v>
      </c>
    </row>
    <row r="10" spans="2:16">
      <c r="B10" s="16" t="s">
        <v>17</v>
      </c>
      <c r="C10" s="15">
        <v>55037719000</v>
      </c>
      <c r="D10" s="15">
        <v>0</v>
      </c>
      <c r="E10" s="15">
        <v>173325038</v>
      </c>
      <c r="F10" s="15">
        <v>54864393962</v>
      </c>
      <c r="G10" s="15">
        <v>4260502448</v>
      </c>
      <c r="H10" s="15">
        <v>26444577564</v>
      </c>
      <c r="I10" s="15">
        <v>28419816398</v>
      </c>
      <c r="J10" s="21">
        <v>48.1999</v>
      </c>
      <c r="K10" s="15">
        <v>0</v>
      </c>
      <c r="L10" s="15">
        <v>0</v>
      </c>
      <c r="M10" s="15">
        <v>0</v>
      </c>
      <c r="N10" s="17">
        <v>0</v>
      </c>
      <c r="O10" s="5"/>
      <c r="P10" s="3"/>
    </row>
    <row r="11" spans="2:16">
      <c r="B11" s="16" t="s">
        <v>18</v>
      </c>
      <c r="C11" s="15">
        <v>55037719000</v>
      </c>
      <c r="D11" s="15">
        <v>0</v>
      </c>
      <c r="E11" s="15">
        <v>173325038</v>
      </c>
      <c r="F11" s="15">
        <v>54864393962</v>
      </c>
      <c r="G11" s="15">
        <v>4260502448</v>
      </c>
      <c r="H11" s="15">
        <v>26444577564</v>
      </c>
      <c r="I11" s="15">
        <v>28419816398</v>
      </c>
      <c r="J11" s="21">
        <v>48.1999</v>
      </c>
      <c r="K11" s="15">
        <v>0</v>
      </c>
      <c r="L11" s="15">
        <v>0</v>
      </c>
      <c r="M11" s="15">
        <v>0</v>
      </c>
      <c r="N11" s="17">
        <v>0</v>
      </c>
      <c r="O11" s="5"/>
    </row>
    <row r="12" spans="2:16">
      <c r="B12" s="16" t="s">
        <v>19</v>
      </c>
      <c r="C12" s="15">
        <v>5000000000</v>
      </c>
      <c r="D12" s="15">
        <v>0</v>
      </c>
      <c r="E12" s="15">
        <v>0</v>
      </c>
      <c r="F12" s="15">
        <v>5000000000</v>
      </c>
      <c r="G12" s="15">
        <v>393965135</v>
      </c>
      <c r="H12" s="15">
        <v>3192142501</v>
      </c>
      <c r="I12" s="15">
        <v>1807857499</v>
      </c>
      <c r="J12" s="21">
        <v>63.8429</v>
      </c>
      <c r="K12" s="15">
        <v>0</v>
      </c>
      <c r="L12" s="15">
        <v>0</v>
      </c>
      <c r="M12" s="15">
        <v>0</v>
      </c>
      <c r="N12" s="17">
        <v>0</v>
      </c>
      <c r="O12" s="5"/>
    </row>
    <row r="13" spans="2:16">
      <c r="B13" s="16" t="s">
        <v>20</v>
      </c>
      <c r="C13" s="15">
        <v>1770343000</v>
      </c>
      <c r="D13" s="15">
        <v>0</v>
      </c>
      <c r="E13" s="15">
        <v>0</v>
      </c>
      <c r="F13" s="15">
        <v>1770343000</v>
      </c>
      <c r="G13" s="15">
        <v>0</v>
      </c>
      <c r="H13" s="15">
        <v>887326288</v>
      </c>
      <c r="I13" s="15">
        <v>883016712</v>
      </c>
      <c r="J13" s="21">
        <v>50.121699999999997</v>
      </c>
      <c r="K13" s="15">
        <v>0</v>
      </c>
      <c r="L13" s="15">
        <v>0</v>
      </c>
      <c r="M13" s="15">
        <v>0</v>
      </c>
      <c r="N13" s="17">
        <v>0</v>
      </c>
      <c r="O13" s="5"/>
    </row>
    <row r="14" spans="2:16">
      <c r="B14" s="16" t="s">
        <v>21</v>
      </c>
      <c r="C14" s="15">
        <v>20000000</v>
      </c>
      <c r="D14" s="15">
        <v>0</v>
      </c>
      <c r="E14" s="15">
        <v>0</v>
      </c>
      <c r="F14" s="15">
        <v>20000000</v>
      </c>
      <c r="G14" s="15">
        <v>2930303</v>
      </c>
      <c r="H14" s="15">
        <v>27316710</v>
      </c>
      <c r="I14" s="15">
        <v>7316710</v>
      </c>
      <c r="J14" s="21">
        <v>136.58359999999999</v>
      </c>
      <c r="K14" s="15">
        <v>0</v>
      </c>
      <c r="L14" s="15">
        <v>0</v>
      </c>
      <c r="M14" s="15">
        <v>0</v>
      </c>
      <c r="N14" s="17">
        <v>0</v>
      </c>
      <c r="O14" s="5"/>
    </row>
    <row r="15" spans="2:16">
      <c r="B15" s="16" t="s">
        <v>22</v>
      </c>
      <c r="C15" s="15">
        <v>1392977000</v>
      </c>
      <c r="D15" s="15">
        <v>0</v>
      </c>
      <c r="E15" s="15">
        <v>192977000</v>
      </c>
      <c r="F15" s="15">
        <v>1200000000</v>
      </c>
      <c r="G15" s="15">
        <v>0</v>
      </c>
      <c r="H15" s="15">
        <v>1392977000</v>
      </c>
      <c r="I15" s="15">
        <v>192977000</v>
      </c>
      <c r="J15" s="21">
        <v>116.0814</v>
      </c>
      <c r="K15" s="15">
        <v>0</v>
      </c>
      <c r="L15" s="15">
        <v>0</v>
      </c>
      <c r="M15" s="15">
        <v>0</v>
      </c>
      <c r="N15" s="17">
        <v>0</v>
      </c>
      <c r="O15" s="5"/>
    </row>
    <row r="16" spans="2:16">
      <c r="B16" s="16" t="s">
        <v>23</v>
      </c>
      <c r="C16" s="15">
        <v>0</v>
      </c>
      <c r="D16" s="15">
        <v>0</v>
      </c>
      <c r="E16" s="15">
        <v>192977000</v>
      </c>
      <c r="F16" s="15">
        <v>192977000</v>
      </c>
      <c r="G16" s="15">
        <v>0</v>
      </c>
      <c r="H16" s="15">
        <v>0</v>
      </c>
      <c r="I16" s="15">
        <v>192977000</v>
      </c>
      <c r="J16" s="21">
        <v>0</v>
      </c>
      <c r="K16" s="15">
        <v>0</v>
      </c>
      <c r="L16" s="15">
        <v>0</v>
      </c>
      <c r="M16" s="15">
        <v>0</v>
      </c>
      <c r="N16" s="17">
        <v>0</v>
      </c>
    </row>
    <row r="17" spans="2:14">
      <c r="B17" s="16" t="s">
        <v>24</v>
      </c>
      <c r="C17" s="15">
        <v>0</v>
      </c>
      <c r="D17" s="15">
        <v>0</v>
      </c>
      <c r="E17" s="15">
        <v>0</v>
      </c>
      <c r="F17" s="15">
        <v>0</v>
      </c>
      <c r="G17" s="15">
        <v>0</v>
      </c>
      <c r="H17" s="15">
        <v>423780999</v>
      </c>
      <c r="I17" s="15">
        <v>423780999</v>
      </c>
      <c r="J17" s="21">
        <v>0</v>
      </c>
      <c r="K17" s="15">
        <v>0</v>
      </c>
      <c r="L17" s="15">
        <v>0</v>
      </c>
      <c r="M17" s="15">
        <v>0</v>
      </c>
      <c r="N17" s="17">
        <v>0</v>
      </c>
    </row>
    <row r="18" spans="2:14">
      <c r="B18" s="16" t="s">
        <v>319</v>
      </c>
      <c r="C18" s="15">
        <v>0</v>
      </c>
      <c r="D18" s="15">
        <v>0</v>
      </c>
      <c r="E18" s="15">
        <v>0</v>
      </c>
      <c r="F18" s="15">
        <v>0</v>
      </c>
      <c r="G18" s="15">
        <v>0</v>
      </c>
      <c r="H18" s="15">
        <v>5451584</v>
      </c>
      <c r="I18" s="15">
        <v>5451584</v>
      </c>
      <c r="J18" s="21">
        <v>0</v>
      </c>
      <c r="K18" s="15">
        <v>0</v>
      </c>
      <c r="L18" s="15">
        <v>0</v>
      </c>
      <c r="M18" s="15">
        <v>0</v>
      </c>
      <c r="N18" s="17">
        <v>0</v>
      </c>
    </row>
    <row r="19" spans="2:14">
      <c r="B19" s="16" t="s">
        <v>25</v>
      </c>
      <c r="C19" s="15">
        <v>46854399000</v>
      </c>
      <c r="D19" s="15">
        <v>0</v>
      </c>
      <c r="E19" s="15">
        <v>173325038</v>
      </c>
      <c r="F19" s="15">
        <v>46681073962</v>
      </c>
      <c r="G19" s="15">
        <v>3863607010</v>
      </c>
      <c r="H19" s="15">
        <v>20515582482</v>
      </c>
      <c r="I19" s="15">
        <v>26165491480</v>
      </c>
      <c r="J19" s="21">
        <v>43.948399999999999</v>
      </c>
      <c r="K19" s="15">
        <v>0</v>
      </c>
      <c r="L19" s="15">
        <v>0</v>
      </c>
      <c r="M19" s="15">
        <v>0</v>
      </c>
      <c r="N19" s="17">
        <v>0</v>
      </c>
    </row>
    <row r="20" spans="2:14">
      <c r="B20" s="9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4"/>
    </row>
    <row r="21" spans="2:14">
      <c r="B21" s="9"/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4"/>
    </row>
    <row r="22" spans="2:14">
      <c r="B22" s="79"/>
      <c r="C22" s="80"/>
      <c r="D22" s="80"/>
      <c r="E22" s="80"/>
      <c r="F22" s="80"/>
      <c r="G22" s="80"/>
      <c r="H22" s="81"/>
      <c r="I22" s="81"/>
      <c r="J22" s="81"/>
      <c r="K22" s="81"/>
      <c r="L22" s="81"/>
      <c r="M22" s="81"/>
      <c r="N22" s="82"/>
    </row>
    <row r="23" spans="2:14">
      <c r="B23" s="70" t="s">
        <v>315</v>
      </c>
      <c r="C23" s="71"/>
      <c r="D23" s="71"/>
      <c r="E23" s="71"/>
      <c r="F23" s="71"/>
      <c r="G23" s="71"/>
      <c r="H23" s="76" t="s">
        <v>26</v>
      </c>
      <c r="I23" s="77"/>
      <c r="J23" s="77"/>
      <c r="K23" s="77"/>
      <c r="L23" s="77"/>
      <c r="M23" s="77"/>
      <c r="N23" s="78"/>
    </row>
    <row r="24" spans="2:14">
      <c r="B24" s="70" t="s">
        <v>316</v>
      </c>
      <c r="C24" s="71"/>
      <c r="D24" s="71"/>
      <c r="E24" s="71"/>
      <c r="F24" s="71"/>
      <c r="G24" s="71"/>
      <c r="H24" s="72" t="s">
        <v>27</v>
      </c>
      <c r="I24" s="72"/>
      <c r="J24" s="72"/>
      <c r="K24" s="72"/>
      <c r="L24" s="72"/>
      <c r="M24" s="72"/>
      <c r="N24" s="73"/>
    </row>
    <row r="25" spans="2:14">
      <c r="B25" s="70" t="s">
        <v>317</v>
      </c>
      <c r="C25" s="71"/>
      <c r="D25" s="71"/>
      <c r="E25" s="71"/>
      <c r="F25" s="71"/>
      <c r="G25" s="71"/>
      <c r="H25" s="72" t="s">
        <v>318</v>
      </c>
      <c r="I25" s="72"/>
      <c r="J25" s="72"/>
      <c r="K25" s="72"/>
      <c r="L25" s="72"/>
      <c r="M25" s="72"/>
      <c r="N25" s="73"/>
    </row>
    <row r="26" spans="2:14">
      <c r="B26" s="70" t="s">
        <v>29</v>
      </c>
      <c r="C26" s="71"/>
      <c r="D26" s="71"/>
      <c r="E26" s="71"/>
      <c r="F26" s="71"/>
      <c r="G26" s="71"/>
      <c r="H26" s="72" t="s">
        <v>29</v>
      </c>
      <c r="I26" s="72"/>
      <c r="J26" s="72"/>
      <c r="K26" s="72"/>
      <c r="L26" s="72"/>
      <c r="M26" s="72"/>
      <c r="N26" s="73"/>
    </row>
    <row r="27" spans="2:14" ht="12.75" customHeight="1">
      <c r="B27" s="6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18"/>
    </row>
    <row r="28" spans="2:14" ht="10.5" customHeight="1">
      <c r="B28" s="19" t="s">
        <v>322</v>
      </c>
      <c r="C28" s="20"/>
      <c r="D28" s="20"/>
      <c r="E28" s="4"/>
      <c r="F28" s="4"/>
      <c r="G28" s="4"/>
      <c r="H28" s="4"/>
      <c r="I28" s="4"/>
      <c r="J28" s="4"/>
      <c r="K28" s="4"/>
      <c r="L28" s="4"/>
      <c r="M28" s="4"/>
      <c r="N28" s="18"/>
    </row>
    <row r="29" spans="2:14" ht="14.25" customHeight="1">
      <c r="B29" s="19" t="s">
        <v>323</v>
      </c>
      <c r="C29" s="20"/>
      <c r="D29" s="20"/>
      <c r="E29" s="12"/>
      <c r="F29" s="12"/>
      <c r="G29" s="12"/>
      <c r="H29" s="4"/>
      <c r="I29" s="4"/>
      <c r="J29" s="4"/>
      <c r="K29" s="4"/>
      <c r="L29" s="4"/>
      <c r="M29" s="4"/>
      <c r="N29" s="18"/>
    </row>
    <row r="30" spans="2:14" ht="15.75" thickBot="1">
      <c r="B30" s="10"/>
      <c r="C30" s="11"/>
      <c r="D30" s="11"/>
      <c r="E30" s="11"/>
      <c r="F30" s="11"/>
      <c r="G30" s="11"/>
      <c r="H30" s="74"/>
      <c r="I30" s="74"/>
      <c r="J30" s="74"/>
      <c r="K30" s="74"/>
      <c r="L30" s="74"/>
      <c r="M30" s="74"/>
      <c r="N30" s="75"/>
    </row>
    <row r="37" spans="2:2">
      <c r="B37" s="2" t="s">
        <v>320</v>
      </c>
    </row>
  </sheetData>
  <mergeCells count="18">
    <mergeCell ref="B22:G22"/>
    <mergeCell ref="H22:N22"/>
    <mergeCell ref="B2:N2"/>
    <mergeCell ref="B3:N3"/>
    <mergeCell ref="B4:N4"/>
    <mergeCell ref="B5:N5"/>
    <mergeCell ref="B6:N6"/>
    <mergeCell ref="B7:N7"/>
    <mergeCell ref="B8:N8"/>
    <mergeCell ref="B26:G26"/>
    <mergeCell ref="H26:N26"/>
    <mergeCell ref="H30:N30"/>
    <mergeCell ref="B23:G23"/>
    <mergeCell ref="H23:N23"/>
    <mergeCell ref="B24:G24"/>
    <mergeCell ref="H24:N24"/>
    <mergeCell ref="B25:G25"/>
    <mergeCell ref="H25:N25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5" scale="59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W125"/>
  <sheetViews>
    <sheetView zoomScale="90" zoomScaleNormal="90" workbookViewId="0">
      <pane xSplit="2" ySplit="8" topLeftCell="C110" activePane="bottomRight" state="frozen"/>
      <selection pane="topRight" activeCell="C1" sqref="C1"/>
      <selection pane="bottomLeft" activeCell="A9" sqref="A9"/>
      <selection pane="bottomRight" activeCell="A128" sqref="A128"/>
    </sheetView>
  </sheetViews>
  <sheetFormatPr baseColWidth="10" defaultColWidth="11.42578125" defaultRowHeight="13.5" customHeight="1"/>
  <cols>
    <col min="1" max="1" width="70.42578125" style="29" bestFit="1" customWidth="1"/>
    <col min="2" max="2" width="18.85546875" style="45" customWidth="1"/>
    <col min="3" max="4" width="15.7109375" style="29" customWidth="1"/>
    <col min="5" max="5" width="19.28515625" style="29" bestFit="1" customWidth="1"/>
    <col min="6" max="6" width="15.7109375" style="29" customWidth="1"/>
    <col min="7" max="7" width="19.140625" style="29" customWidth="1"/>
    <col min="8" max="8" width="15.7109375" style="29" customWidth="1"/>
    <col min="9" max="9" width="18.85546875" style="29" customWidth="1"/>
    <col min="10" max="11" width="15.7109375" style="29" customWidth="1"/>
    <col min="12" max="12" width="19.85546875" style="29" customWidth="1"/>
    <col min="13" max="13" width="15.7109375" style="29" customWidth="1"/>
    <col min="14" max="14" width="15.7109375" style="46" customWidth="1"/>
    <col min="15" max="15" width="15.7109375" style="29" customWidth="1"/>
    <col min="16" max="16" width="17.85546875" style="29" customWidth="1"/>
    <col min="17" max="17" width="15.7109375" style="29" customWidth="1"/>
    <col min="18" max="18" width="15.7109375" style="44" customWidth="1"/>
    <col min="19" max="20" width="15.7109375" style="29" customWidth="1"/>
    <col min="21" max="21" width="15.7109375" style="47" customWidth="1"/>
    <col min="22" max="16384" width="11.42578125" style="29"/>
  </cols>
  <sheetData>
    <row r="1" spans="1:21" s="30" customFormat="1" ht="13.5" customHeight="1">
      <c r="A1" s="98"/>
      <c r="B1" s="99"/>
      <c r="C1" s="99"/>
      <c r="D1" s="99"/>
      <c r="E1" s="99"/>
      <c r="F1" s="99"/>
      <c r="G1" s="99"/>
      <c r="H1" s="99"/>
      <c r="I1" s="99"/>
      <c r="J1" s="99"/>
      <c r="K1" s="99"/>
      <c r="L1" s="99"/>
      <c r="M1" s="99"/>
      <c r="N1" s="99"/>
      <c r="O1" s="99"/>
      <c r="P1" s="99"/>
      <c r="Q1" s="99"/>
      <c r="R1" s="99"/>
      <c r="S1" s="99"/>
      <c r="T1" s="99"/>
      <c r="U1" s="100"/>
    </row>
    <row r="2" spans="1:21" ht="13.5" customHeight="1">
      <c r="A2" s="101" t="s">
        <v>0</v>
      </c>
      <c r="B2" s="96"/>
      <c r="C2" s="96"/>
      <c r="D2" s="96"/>
      <c r="E2" s="96"/>
      <c r="F2" s="96"/>
      <c r="G2" s="96"/>
      <c r="H2" s="96"/>
      <c r="I2" s="96"/>
      <c r="J2" s="96"/>
      <c r="K2" s="96"/>
      <c r="L2" s="96"/>
      <c r="M2" s="96"/>
      <c r="N2" s="96"/>
      <c r="O2" s="96"/>
      <c r="P2" s="96"/>
      <c r="Q2" s="96"/>
      <c r="R2" s="96"/>
      <c r="S2" s="96"/>
      <c r="T2" s="96"/>
      <c r="U2" s="97"/>
    </row>
    <row r="3" spans="1:21" ht="13.5" customHeight="1">
      <c r="A3" s="101" t="s">
        <v>1</v>
      </c>
      <c r="B3" s="96"/>
      <c r="C3" s="96"/>
      <c r="D3" s="96"/>
      <c r="E3" s="96"/>
      <c r="F3" s="96"/>
      <c r="G3" s="96"/>
      <c r="H3" s="96"/>
      <c r="I3" s="96"/>
      <c r="J3" s="96"/>
      <c r="K3" s="96"/>
      <c r="L3" s="96"/>
      <c r="M3" s="96"/>
      <c r="N3" s="96"/>
      <c r="O3" s="96"/>
      <c r="P3" s="96"/>
      <c r="Q3" s="96"/>
      <c r="R3" s="96"/>
      <c r="S3" s="96"/>
      <c r="T3" s="96"/>
      <c r="U3" s="97"/>
    </row>
    <row r="4" spans="1:21" ht="13.5" customHeight="1">
      <c r="A4" s="101" t="s">
        <v>2</v>
      </c>
      <c r="B4" s="96"/>
      <c r="C4" s="96"/>
      <c r="D4" s="96"/>
      <c r="E4" s="96"/>
      <c r="F4" s="96"/>
      <c r="G4" s="96"/>
      <c r="H4" s="96"/>
      <c r="I4" s="96"/>
      <c r="J4" s="96"/>
      <c r="K4" s="96"/>
      <c r="L4" s="96"/>
      <c r="M4" s="96"/>
      <c r="N4" s="96"/>
      <c r="O4" s="96"/>
      <c r="P4" s="96"/>
      <c r="Q4" s="96"/>
      <c r="R4" s="96"/>
      <c r="S4" s="96"/>
      <c r="T4" s="96"/>
      <c r="U4" s="97"/>
    </row>
    <row r="5" spans="1:21" ht="13.5" customHeight="1">
      <c r="A5" s="101" t="s">
        <v>30</v>
      </c>
      <c r="B5" s="96"/>
      <c r="C5" s="96"/>
      <c r="D5" s="96"/>
      <c r="E5" s="96"/>
      <c r="F5" s="96"/>
      <c r="G5" s="96"/>
      <c r="H5" s="96"/>
      <c r="I5" s="96"/>
      <c r="J5" s="96"/>
      <c r="K5" s="96"/>
      <c r="L5" s="96"/>
      <c r="M5" s="96"/>
      <c r="N5" s="96"/>
      <c r="O5" s="96"/>
      <c r="P5" s="96"/>
      <c r="Q5" s="96"/>
      <c r="R5" s="96"/>
      <c r="S5" s="96"/>
      <c r="T5" s="96"/>
      <c r="U5" s="97"/>
    </row>
    <row r="6" spans="1:21" ht="13.5" customHeight="1">
      <c r="A6" s="95" t="str">
        <f>+Ingresos!B7</f>
        <v>31 DE JULIO DE 2024</v>
      </c>
      <c r="B6" s="96"/>
      <c r="C6" s="96"/>
      <c r="D6" s="96"/>
      <c r="E6" s="96"/>
      <c r="F6" s="96"/>
      <c r="G6" s="96"/>
      <c r="H6" s="96"/>
      <c r="I6" s="96"/>
      <c r="J6" s="96"/>
      <c r="K6" s="96"/>
      <c r="L6" s="96"/>
      <c r="M6" s="96"/>
      <c r="N6" s="96"/>
      <c r="O6" s="96"/>
      <c r="P6" s="96"/>
      <c r="Q6" s="96"/>
      <c r="R6" s="96"/>
      <c r="S6" s="96"/>
      <c r="T6" s="96"/>
      <c r="U6" s="97"/>
    </row>
    <row r="7" spans="1:21" ht="13.5" customHeight="1" thickBot="1">
      <c r="A7" s="102"/>
      <c r="B7" s="103"/>
      <c r="C7" s="103"/>
      <c r="D7" s="103"/>
      <c r="E7" s="103"/>
      <c r="F7" s="103"/>
      <c r="G7" s="103"/>
      <c r="H7" s="103"/>
      <c r="I7" s="103"/>
      <c r="J7" s="103"/>
      <c r="K7" s="103"/>
      <c r="L7" s="103"/>
      <c r="M7" s="103"/>
      <c r="N7" s="103"/>
      <c r="O7" s="103"/>
      <c r="P7" s="103"/>
      <c r="Q7" s="103"/>
      <c r="R7" s="103"/>
      <c r="S7" s="103"/>
      <c r="T7" s="103"/>
      <c r="U7" s="104"/>
    </row>
    <row r="8" spans="1:21" s="53" customFormat="1" ht="38.25" customHeight="1">
      <c r="A8" s="48" t="s">
        <v>31</v>
      </c>
      <c r="B8" s="49" t="s">
        <v>32</v>
      </c>
      <c r="C8" s="50" t="s">
        <v>6</v>
      </c>
      <c r="D8" s="50" t="s">
        <v>33</v>
      </c>
      <c r="E8" s="50" t="s">
        <v>8</v>
      </c>
      <c r="F8" s="50" t="s">
        <v>34</v>
      </c>
      <c r="G8" s="50" t="s">
        <v>35</v>
      </c>
      <c r="H8" s="50" t="s">
        <v>36</v>
      </c>
      <c r="I8" s="50" t="s">
        <v>37</v>
      </c>
      <c r="J8" s="50" t="s">
        <v>38</v>
      </c>
      <c r="K8" s="50" t="s">
        <v>39</v>
      </c>
      <c r="L8" s="50" t="s">
        <v>40</v>
      </c>
      <c r="M8" s="50" t="s">
        <v>41</v>
      </c>
      <c r="N8" s="51" t="s">
        <v>42</v>
      </c>
      <c r="O8" s="50" t="s">
        <v>43</v>
      </c>
      <c r="P8" s="50" t="s">
        <v>44</v>
      </c>
      <c r="Q8" s="50" t="s">
        <v>45</v>
      </c>
      <c r="R8" s="50" t="s">
        <v>46</v>
      </c>
      <c r="S8" s="50" t="s">
        <v>47</v>
      </c>
      <c r="T8" s="50" t="s">
        <v>48</v>
      </c>
      <c r="U8" s="52" t="s">
        <v>49</v>
      </c>
    </row>
    <row r="9" spans="1:21" ht="13.5" customHeight="1">
      <c r="A9" s="31" t="s">
        <v>17</v>
      </c>
      <c r="B9" s="32">
        <v>55037719000</v>
      </c>
      <c r="C9" s="22">
        <v>0</v>
      </c>
      <c r="D9" s="22">
        <v>-173325038</v>
      </c>
      <c r="E9" s="22">
        <v>54864393962</v>
      </c>
      <c r="F9" s="22">
        <v>0</v>
      </c>
      <c r="G9" s="22">
        <v>54864393962</v>
      </c>
      <c r="H9" s="22">
        <v>8988751693</v>
      </c>
      <c r="I9" s="22">
        <v>37949177334</v>
      </c>
      <c r="J9" s="22">
        <v>16915216628</v>
      </c>
      <c r="K9" s="22">
        <v>1114294607</v>
      </c>
      <c r="L9" s="22">
        <v>30063765823</v>
      </c>
      <c r="M9" s="22">
        <v>7885411511</v>
      </c>
      <c r="N9" s="22">
        <v>54.8</v>
      </c>
      <c r="O9" s="22">
        <v>4201100180</v>
      </c>
      <c r="P9" s="22">
        <v>21571088088</v>
      </c>
      <c r="Q9" s="22">
        <v>8492677735</v>
      </c>
      <c r="R9" s="22">
        <v>39.32</v>
      </c>
      <c r="S9" s="22">
        <v>4201100180</v>
      </c>
      <c r="T9" s="22">
        <v>21571088088</v>
      </c>
      <c r="U9" s="33">
        <v>0</v>
      </c>
    </row>
    <row r="10" spans="1:21" ht="13.5" customHeight="1">
      <c r="A10" s="31" t="s">
        <v>18</v>
      </c>
      <c r="B10" s="32">
        <v>55037719000</v>
      </c>
      <c r="C10" s="22">
        <v>0</v>
      </c>
      <c r="D10" s="22">
        <v>-173325038</v>
      </c>
      <c r="E10" s="22">
        <v>54864393962</v>
      </c>
      <c r="F10" s="22">
        <v>0</v>
      </c>
      <c r="G10" s="22">
        <v>54864393962</v>
      </c>
      <c r="H10" s="22">
        <v>8988751693</v>
      </c>
      <c r="I10" s="22">
        <v>37949177334</v>
      </c>
      <c r="J10" s="22">
        <v>16915216628</v>
      </c>
      <c r="K10" s="22">
        <v>1114294607</v>
      </c>
      <c r="L10" s="22">
        <v>30063765823</v>
      </c>
      <c r="M10" s="22">
        <v>7885411511</v>
      </c>
      <c r="N10" s="22">
        <v>54.8</v>
      </c>
      <c r="O10" s="22">
        <v>4201100180</v>
      </c>
      <c r="P10" s="22">
        <v>21571088088</v>
      </c>
      <c r="Q10" s="22">
        <v>8492677735</v>
      </c>
      <c r="R10" s="22">
        <v>39.32</v>
      </c>
      <c r="S10" s="22">
        <v>4201100180</v>
      </c>
      <c r="T10" s="22">
        <v>21571088088</v>
      </c>
      <c r="U10" s="33">
        <v>0</v>
      </c>
    </row>
    <row r="11" spans="1:21" ht="13.5" customHeight="1">
      <c r="A11" s="31" t="s">
        <v>50</v>
      </c>
      <c r="B11" s="32">
        <v>12080000000</v>
      </c>
      <c r="C11" s="22">
        <v>0</v>
      </c>
      <c r="D11" s="22">
        <v>-173325038</v>
      </c>
      <c r="E11" s="22">
        <v>11906674962</v>
      </c>
      <c r="F11" s="22">
        <v>0</v>
      </c>
      <c r="G11" s="22">
        <v>11906674962</v>
      </c>
      <c r="H11" s="22">
        <v>767947578</v>
      </c>
      <c r="I11" s="22">
        <v>7302462690</v>
      </c>
      <c r="J11" s="22">
        <v>4604212272</v>
      </c>
      <c r="K11" s="22">
        <v>736585373</v>
      </c>
      <c r="L11" s="22">
        <v>7260146060</v>
      </c>
      <c r="M11" s="22">
        <v>42316630</v>
      </c>
      <c r="N11" s="22">
        <v>60.98</v>
      </c>
      <c r="O11" s="22">
        <v>629980270</v>
      </c>
      <c r="P11" s="22">
        <v>5029740420</v>
      </c>
      <c r="Q11" s="22">
        <v>2230405640</v>
      </c>
      <c r="R11" s="22">
        <v>42.24</v>
      </c>
      <c r="S11" s="22">
        <v>629980270</v>
      </c>
      <c r="T11" s="22">
        <v>5029740420</v>
      </c>
      <c r="U11" s="33">
        <v>0</v>
      </c>
    </row>
    <row r="12" spans="1:21" ht="13.5" customHeight="1">
      <c r="A12" s="31" t="s">
        <v>51</v>
      </c>
      <c r="B12" s="32">
        <v>3215531000</v>
      </c>
      <c r="C12" s="22">
        <v>0</v>
      </c>
      <c r="D12" s="22">
        <v>0</v>
      </c>
      <c r="E12" s="22">
        <v>3215531000</v>
      </c>
      <c r="F12" s="22">
        <v>0</v>
      </c>
      <c r="G12" s="22">
        <v>3215531000</v>
      </c>
      <c r="H12" s="22">
        <v>256183116</v>
      </c>
      <c r="I12" s="22">
        <v>1780105387</v>
      </c>
      <c r="J12" s="22">
        <v>1435425613</v>
      </c>
      <c r="K12" s="22">
        <v>256183116</v>
      </c>
      <c r="L12" s="22">
        <v>1780105387</v>
      </c>
      <c r="M12" s="22">
        <v>0</v>
      </c>
      <c r="N12" s="22">
        <v>55.36</v>
      </c>
      <c r="O12" s="22">
        <v>256183116</v>
      </c>
      <c r="P12" s="22">
        <v>1780105387</v>
      </c>
      <c r="Q12" s="22">
        <v>0</v>
      </c>
      <c r="R12" s="22">
        <v>55.36</v>
      </c>
      <c r="S12" s="22">
        <v>256183116</v>
      </c>
      <c r="T12" s="22">
        <v>1780105387</v>
      </c>
      <c r="U12" s="33">
        <v>0</v>
      </c>
    </row>
    <row r="13" spans="1:21" ht="13.5" customHeight="1">
      <c r="A13" s="31" t="s">
        <v>52</v>
      </c>
      <c r="B13" s="32">
        <v>163741000</v>
      </c>
      <c r="C13" s="22">
        <v>0</v>
      </c>
      <c r="D13" s="22">
        <v>0</v>
      </c>
      <c r="E13" s="22">
        <v>163741000</v>
      </c>
      <c r="F13" s="22">
        <v>0</v>
      </c>
      <c r="G13" s="22">
        <v>163741000</v>
      </c>
      <c r="H13" s="22">
        <v>0</v>
      </c>
      <c r="I13" s="22">
        <v>24278958</v>
      </c>
      <c r="J13" s="22">
        <v>139462042</v>
      </c>
      <c r="K13" s="22">
        <v>0</v>
      </c>
      <c r="L13" s="22">
        <v>24278958</v>
      </c>
      <c r="M13" s="22">
        <v>0</v>
      </c>
      <c r="N13" s="22">
        <v>14.83</v>
      </c>
      <c r="O13" s="22">
        <v>0</v>
      </c>
      <c r="P13" s="22">
        <v>24278958</v>
      </c>
      <c r="Q13" s="22">
        <v>0</v>
      </c>
      <c r="R13" s="22">
        <v>14.83</v>
      </c>
      <c r="S13" s="22">
        <v>0</v>
      </c>
      <c r="T13" s="22">
        <v>24278958</v>
      </c>
      <c r="U13" s="33">
        <v>0</v>
      </c>
    </row>
    <row r="14" spans="1:21" ht="13.5" customHeight="1">
      <c r="A14" s="31" t="s">
        <v>53</v>
      </c>
      <c r="B14" s="32">
        <v>471381000</v>
      </c>
      <c r="C14" s="22">
        <v>0</v>
      </c>
      <c r="D14" s="22">
        <v>0</v>
      </c>
      <c r="E14" s="22">
        <v>471381000</v>
      </c>
      <c r="F14" s="22">
        <v>0</v>
      </c>
      <c r="G14" s="22">
        <v>471381000</v>
      </c>
      <c r="H14" s="22">
        <v>40185694</v>
      </c>
      <c r="I14" s="22">
        <v>262361553</v>
      </c>
      <c r="J14" s="22">
        <v>209019447</v>
      </c>
      <c r="K14" s="22">
        <v>40185694</v>
      </c>
      <c r="L14" s="22">
        <v>262361553</v>
      </c>
      <c r="M14" s="22">
        <v>0</v>
      </c>
      <c r="N14" s="22">
        <v>55.66</v>
      </c>
      <c r="O14" s="22">
        <v>40185694</v>
      </c>
      <c r="P14" s="22">
        <v>262361553</v>
      </c>
      <c r="Q14" s="22">
        <v>0</v>
      </c>
      <c r="R14" s="22">
        <v>55.66</v>
      </c>
      <c r="S14" s="22">
        <v>40185694</v>
      </c>
      <c r="T14" s="22">
        <v>262361553</v>
      </c>
      <c r="U14" s="33">
        <v>0</v>
      </c>
    </row>
    <row r="15" spans="1:21" ht="13.5" customHeight="1">
      <c r="A15" s="31" t="s">
        <v>54</v>
      </c>
      <c r="B15" s="32">
        <v>17776000</v>
      </c>
      <c r="C15" s="22">
        <v>0</v>
      </c>
      <c r="D15" s="22">
        <v>0</v>
      </c>
      <c r="E15" s="22">
        <v>17776000</v>
      </c>
      <c r="F15" s="22">
        <v>0</v>
      </c>
      <c r="G15" s="22">
        <v>17776000</v>
      </c>
      <c r="H15" s="22">
        <v>1402280</v>
      </c>
      <c r="I15" s="22">
        <v>9220120</v>
      </c>
      <c r="J15" s="22">
        <v>8555880</v>
      </c>
      <c r="K15" s="22">
        <v>1402280</v>
      </c>
      <c r="L15" s="22">
        <v>9220120</v>
      </c>
      <c r="M15" s="22">
        <v>0</v>
      </c>
      <c r="N15" s="22">
        <v>51.87</v>
      </c>
      <c r="O15" s="22">
        <v>1402280</v>
      </c>
      <c r="P15" s="22">
        <v>9220120</v>
      </c>
      <c r="Q15" s="22">
        <v>0</v>
      </c>
      <c r="R15" s="22">
        <v>51.87</v>
      </c>
      <c r="S15" s="22">
        <v>1402280</v>
      </c>
      <c r="T15" s="22">
        <v>9220120</v>
      </c>
      <c r="U15" s="33">
        <v>0</v>
      </c>
    </row>
    <row r="16" spans="1:21" ht="13.5" customHeight="1">
      <c r="A16" s="31" t="s">
        <v>55</v>
      </c>
      <c r="B16" s="32">
        <v>29968000</v>
      </c>
      <c r="C16" s="22">
        <v>0</v>
      </c>
      <c r="D16" s="22">
        <v>0</v>
      </c>
      <c r="E16" s="22">
        <v>29968000</v>
      </c>
      <c r="F16" s="22">
        <v>0</v>
      </c>
      <c r="G16" s="22">
        <v>29968000</v>
      </c>
      <c r="H16" s="22">
        <v>2457000</v>
      </c>
      <c r="I16" s="22">
        <v>16158123</v>
      </c>
      <c r="J16" s="22">
        <v>13809877</v>
      </c>
      <c r="K16" s="22">
        <v>2457000</v>
      </c>
      <c r="L16" s="22">
        <v>16158123</v>
      </c>
      <c r="M16" s="22">
        <v>0</v>
      </c>
      <c r="N16" s="22">
        <v>53.92</v>
      </c>
      <c r="O16" s="22">
        <v>2457000</v>
      </c>
      <c r="P16" s="22">
        <v>16158123</v>
      </c>
      <c r="Q16" s="22">
        <v>0</v>
      </c>
      <c r="R16" s="22">
        <v>53.92</v>
      </c>
      <c r="S16" s="22">
        <v>2457000</v>
      </c>
      <c r="T16" s="22">
        <v>16158123</v>
      </c>
      <c r="U16" s="33">
        <v>0</v>
      </c>
    </row>
    <row r="17" spans="1:21" ht="13.5" customHeight="1">
      <c r="A17" s="31" t="s">
        <v>56</v>
      </c>
      <c r="B17" s="32">
        <v>116421000</v>
      </c>
      <c r="C17" s="22">
        <v>0</v>
      </c>
      <c r="D17" s="22">
        <v>0</v>
      </c>
      <c r="E17" s="22">
        <v>116421000</v>
      </c>
      <c r="F17" s="22">
        <v>0</v>
      </c>
      <c r="G17" s="22">
        <v>116421000</v>
      </c>
      <c r="H17" s="22">
        <v>6130681</v>
      </c>
      <c r="I17" s="22">
        <v>69826213</v>
      </c>
      <c r="J17" s="22">
        <v>46594787</v>
      </c>
      <c r="K17" s="22">
        <v>6130681</v>
      </c>
      <c r="L17" s="22">
        <v>69826213</v>
      </c>
      <c r="M17" s="22">
        <v>0</v>
      </c>
      <c r="N17" s="22">
        <v>59.98</v>
      </c>
      <c r="O17" s="22">
        <v>6130681</v>
      </c>
      <c r="P17" s="22">
        <v>69826213</v>
      </c>
      <c r="Q17" s="22">
        <v>0</v>
      </c>
      <c r="R17" s="22">
        <v>59.98</v>
      </c>
      <c r="S17" s="22">
        <v>6130681</v>
      </c>
      <c r="T17" s="22">
        <v>69826213</v>
      </c>
      <c r="U17" s="33">
        <v>0</v>
      </c>
    </row>
    <row r="18" spans="1:21" ht="13.5" customHeight="1">
      <c r="A18" s="31" t="s">
        <v>57</v>
      </c>
      <c r="B18" s="32">
        <v>466830000</v>
      </c>
      <c r="C18" s="22">
        <v>0</v>
      </c>
      <c r="D18" s="22">
        <v>-173325038</v>
      </c>
      <c r="E18" s="22">
        <v>293504962</v>
      </c>
      <c r="F18" s="22">
        <v>0</v>
      </c>
      <c r="G18" s="22">
        <v>293504962</v>
      </c>
      <c r="H18" s="22">
        <v>0</v>
      </c>
      <c r="I18" s="22">
        <v>27808663</v>
      </c>
      <c r="J18" s="22">
        <v>265696299</v>
      </c>
      <c r="K18" s="22">
        <v>0</v>
      </c>
      <c r="L18" s="22">
        <v>27808663</v>
      </c>
      <c r="M18" s="22">
        <v>0</v>
      </c>
      <c r="N18" s="22">
        <v>9.4700000000000006</v>
      </c>
      <c r="O18" s="22">
        <v>0</v>
      </c>
      <c r="P18" s="22">
        <v>27808663</v>
      </c>
      <c r="Q18" s="22">
        <v>0</v>
      </c>
      <c r="R18" s="22">
        <v>9.4700000000000006</v>
      </c>
      <c r="S18" s="22">
        <v>0</v>
      </c>
      <c r="T18" s="22">
        <v>27808663</v>
      </c>
      <c r="U18" s="33">
        <v>0</v>
      </c>
    </row>
    <row r="19" spans="1:21" ht="13.5" customHeight="1">
      <c r="A19" s="31" t="s">
        <v>58</v>
      </c>
      <c r="B19" s="32">
        <v>224080000</v>
      </c>
      <c r="C19" s="22">
        <v>0</v>
      </c>
      <c r="D19" s="22">
        <v>0</v>
      </c>
      <c r="E19" s="22">
        <v>224080000</v>
      </c>
      <c r="F19" s="22">
        <v>0</v>
      </c>
      <c r="G19" s="22">
        <v>224080000</v>
      </c>
      <c r="H19" s="22">
        <v>4287498</v>
      </c>
      <c r="I19" s="22">
        <v>126735987</v>
      </c>
      <c r="J19" s="22">
        <v>97344013</v>
      </c>
      <c r="K19" s="22">
        <v>4287498</v>
      </c>
      <c r="L19" s="22">
        <v>126735987</v>
      </c>
      <c r="M19" s="22">
        <v>0</v>
      </c>
      <c r="N19" s="22">
        <v>56.56</v>
      </c>
      <c r="O19" s="22">
        <v>4287498</v>
      </c>
      <c r="P19" s="22">
        <v>126735987</v>
      </c>
      <c r="Q19" s="22">
        <v>0</v>
      </c>
      <c r="R19" s="22">
        <v>56.56</v>
      </c>
      <c r="S19" s="22">
        <v>4287498</v>
      </c>
      <c r="T19" s="22">
        <v>126735987</v>
      </c>
      <c r="U19" s="33">
        <v>0</v>
      </c>
    </row>
    <row r="20" spans="1:21" ht="13.5" customHeight="1">
      <c r="A20" s="31" t="s">
        <v>59</v>
      </c>
      <c r="B20" s="32">
        <v>894933000</v>
      </c>
      <c r="C20" s="22">
        <v>0</v>
      </c>
      <c r="D20" s="22">
        <v>0</v>
      </c>
      <c r="E20" s="22">
        <v>894933000</v>
      </c>
      <c r="F20" s="22">
        <v>0</v>
      </c>
      <c r="G20" s="22">
        <v>894933000</v>
      </c>
      <c r="H20" s="22">
        <v>69976246</v>
      </c>
      <c r="I20" s="22">
        <v>468968574</v>
      </c>
      <c r="J20" s="22">
        <v>425964426</v>
      </c>
      <c r="K20" s="22">
        <v>69976246</v>
      </c>
      <c r="L20" s="22">
        <v>468968574</v>
      </c>
      <c r="M20" s="22">
        <v>0</v>
      </c>
      <c r="N20" s="22">
        <v>52.4</v>
      </c>
      <c r="O20" s="22">
        <v>69976246</v>
      </c>
      <c r="P20" s="22">
        <v>468968574</v>
      </c>
      <c r="Q20" s="22">
        <v>0</v>
      </c>
      <c r="R20" s="22">
        <v>52.4</v>
      </c>
      <c r="S20" s="22">
        <v>69976246</v>
      </c>
      <c r="T20" s="22">
        <v>468968574</v>
      </c>
      <c r="U20" s="33">
        <v>0</v>
      </c>
    </row>
    <row r="21" spans="1:21" ht="13.5" customHeight="1">
      <c r="A21" s="31" t="s">
        <v>60</v>
      </c>
      <c r="B21" s="32">
        <v>530053000</v>
      </c>
      <c r="C21" s="22">
        <v>0</v>
      </c>
      <c r="D21" s="22">
        <v>0</v>
      </c>
      <c r="E21" s="22">
        <v>530053000</v>
      </c>
      <c r="F21" s="22">
        <v>0</v>
      </c>
      <c r="G21" s="22">
        <v>530053000</v>
      </c>
      <c r="H21" s="22">
        <v>1780854</v>
      </c>
      <c r="I21" s="22">
        <v>494262453</v>
      </c>
      <c r="J21" s="22">
        <v>35790547</v>
      </c>
      <c r="K21" s="22">
        <v>1780854</v>
      </c>
      <c r="L21" s="22">
        <v>494262453</v>
      </c>
      <c r="M21" s="22">
        <v>0</v>
      </c>
      <c r="N21" s="22">
        <v>93.25</v>
      </c>
      <c r="O21" s="22">
        <v>1780854</v>
      </c>
      <c r="P21" s="22">
        <v>494262453</v>
      </c>
      <c r="Q21" s="22">
        <v>0</v>
      </c>
      <c r="R21" s="22">
        <v>93.25</v>
      </c>
      <c r="S21" s="22">
        <v>1780854</v>
      </c>
      <c r="T21" s="22">
        <v>494262453</v>
      </c>
      <c r="U21" s="33">
        <v>0</v>
      </c>
    </row>
    <row r="22" spans="1:21" ht="13.5" customHeight="1">
      <c r="A22" s="31" t="s">
        <v>61</v>
      </c>
      <c r="B22" s="32">
        <v>101829000</v>
      </c>
      <c r="C22" s="22">
        <v>0</v>
      </c>
      <c r="D22" s="22">
        <v>0</v>
      </c>
      <c r="E22" s="22">
        <v>101829000</v>
      </c>
      <c r="F22" s="22">
        <v>0</v>
      </c>
      <c r="G22" s="22">
        <v>101829000</v>
      </c>
      <c r="H22" s="22">
        <v>6850105</v>
      </c>
      <c r="I22" s="22">
        <v>50558869</v>
      </c>
      <c r="J22" s="22">
        <v>51270131</v>
      </c>
      <c r="K22" s="22">
        <v>6850105</v>
      </c>
      <c r="L22" s="22">
        <v>50558869</v>
      </c>
      <c r="M22" s="22">
        <v>0</v>
      </c>
      <c r="N22" s="22">
        <v>49.65</v>
      </c>
      <c r="O22" s="22">
        <v>6850105</v>
      </c>
      <c r="P22" s="22">
        <v>50558869</v>
      </c>
      <c r="Q22" s="22">
        <v>0</v>
      </c>
      <c r="R22" s="22">
        <v>49.65</v>
      </c>
      <c r="S22" s="22">
        <v>6850105</v>
      </c>
      <c r="T22" s="22">
        <v>50558869</v>
      </c>
      <c r="U22" s="33">
        <v>0</v>
      </c>
    </row>
    <row r="23" spans="1:21" ht="13.5" customHeight="1">
      <c r="A23" s="31" t="s">
        <v>62</v>
      </c>
      <c r="B23" s="32">
        <v>415608000</v>
      </c>
      <c r="C23" s="22">
        <v>0</v>
      </c>
      <c r="D23" s="22">
        <v>0</v>
      </c>
      <c r="E23" s="22">
        <v>415608000</v>
      </c>
      <c r="F23" s="22">
        <v>0</v>
      </c>
      <c r="G23" s="22">
        <v>415608000</v>
      </c>
      <c r="H23" s="22">
        <v>54331400</v>
      </c>
      <c r="I23" s="22">
        <v>224047300</v>
      </c>
      <c r="J23" s="22">
        <v>191560700</v>
      </c>
      <c r="K23" s="22">
        <v>54331400</v>
      </c>
      <c r="L23" s="22">
        <v>224047300</v>
      </c>
      <c r="M23" s="22">
        <v>0</v>
      </c>
      <c r="N23" s="22">
        <v>53.91</v>
      </c>
      <c r="O23" s="22">
        <v>27059200</v>
      </c>
      <c r="P23" s="22">
        <v>196775100</v>
      </c>
      <c r="Q23" s="22">
        <v>27272200</v>
      </c>
      <c r="R23" s="22">
        <v>47.35</v>
      </c>
      <c r="S23" s="22">
        <v>27059200</v>
      </c>
      <c r="T23" s="22">
        <v>196775100</v>
      </c>
      <c r="U23" s="33">
        <v>0</v>
      </c>
    </row>
    <row r="24" spans="1:21" ht="13.5" customHeight="1">
      <c r="A24" s="31" t="s">
        <v>63</v>
      </c>
      <c r="B24" s="32">
        <v>180056000</v>
      </c>
      <c r="C24" s="22">
        <v>0</v>
      </c>
      <c r="D24" s="22">
        <v>0</v>
      </c>
      <c r="E24" s="22">
        <v>180056000</v>
      </c>
      <c r="F24" s="22">
        <v>0</v>
      </c>
      <c r="G24" s="22">
        <v>180056000</v>
      </c>
      <c r="H24" s="22">
        <v>30513000</v>
      </c>
      <c r="I24" s="22">
        <v>88913900</v>
      </c>
      <c r="J24" s="22">
        <v>91142100</v>
      </c>
      <c r="K24" s="22">
        <v>30513000</v>
      </c>
      <c r="L24" s="22">
        <v>88913900</v>
      </c>
      <c r="M24" s="22">
        <v>0</v>
      </c>
      <c r="N24" s="22">
        <v>49.38</v>
      </c>
      <c r="O24" s="22">
        <v>14353900</v>
      </c>
      <c r="P24" s="22">
        <v>72754800</v>
      </c>
      <c r="Q24" s="22">
        <v>16159100</v>
      </c>
      <c r="R24" s="22">
        <v>40.409999999999997</v>
      </c>
      <c r="S24" s="22">
        <v>14353900</v>
      </c>
      <c r="T24" s="22">
        <v>72754800</v>
      </c>
      <c r="U24" s="33">
        <v>0</v>
      </c>
    </row>
    <row r="25" spans="1:21" ht="13.5" customHeight="1">
      <c r="A25" s="31" t="s">
        <v>64</v>
      </c>
      <c r="B25" s="32">
        <v>421925000</v>
      </c>
      <c r="C25" s="22">
        <v>0</v>
      </c>
      <c r="D25" s="22">
        <v>0</v>
      </c>
      <c r="E25" s="22">
        <v>421925000</v>
      </c>
      <c r="F25" s="22">
        <v>0</v>
      </c>
      <c r="G25" s="22">
        <v>421925000</v>
      </c>
      <c r="H25" s="22">
        <v>63396700</v>
      </c>
      <c r="I25" s="22">
        <v>224980400</v>
      </c>
      <c r="J25" s="22">
        <v>196944600</v>
      </c>
      <c r="K25" s="22">
        <v>63396700</v>
      </c>
      <c r="L25" s="22">
        <v>224980400</v>
      </c>
      <c r="M25" s="22">
        <v>0</v>
      </c>
      <c r="N25" s="22">
        <v>53.32</v>
      </c>
      <c r="O25" s="22">
        <v>30865800</v>
      </c>
      <c r="P25" s="22">
        <v>192449500</v>
      </c>
      <c r="Q25" s="22">
        <v>32530900</v>
      </c>
      <c r="R25" s="22">
        <v>45.61</v>
      </c>
      <c r="S25" s="22">
        <v>30865800</v>
      </c>
      <c r="T25" s="22">
        <v>192449500</v>
      </c>
      <c r="U25" s="33">
        <v>0</v>
      </c>
    </row>
    <row r="26" spans="1:21" ht="13.5" customHeight="1">
      <c r="A26" s="31" t="s">
        <v>65</v>
      </c>
      <c r="B26" s="32">
        <v>483395000</v>
      </c>
      <c r="C26" s="22">
        <v>0</v>
      </c>
      <c r="D26" s="22">
        <v>0</v>
      </c>
      <c r="E26" s="22">
        <v>483395000</v>
      </c>
      <c r="F26" s="22">
        <v>0</v>
      </c>
      <c r="G26" s="22">
        <v>483395000</v>
      </c>
      <c r="H26" s="22">
        <v>0</v>
      </c>
      <c r="I26" s="22">
        <v>63277099</v>
      </c>
      <c r="J26" s="22">
        <v>420117901</v>
      </c>
      <c r="K26" s="22">
        <v>0</v>
      </c>
      <c r="L26" s="22">
        <v>63277099</v>
      </c>
      <c r="M26" s="22">
        <v>0</v>
      </c>
      <c r="N26" s="22">
        <v>13.09</v>
      </c>
      <c r="O26" s="22">
        <v>0</v>
      </c>
      <c r="P26" s="22">
        <v>63277099</v>
      </c>
      <c r="Q26" s="22">
        <v>0</v>
      </c>
      <c r="R26" s="22">
        <v>13.09</v>
      </c>
      <c r="S26" s="22">
        <v>0</v>
      </c>
      <c r="T26" s="22">
        <v>63277099</v>
      </c>
      <c r="U26" s="33">
        <v>0</v>
      </c>
    </row>
    <row r="27" spans="1:21" ht="13.5" customHeight="1">
      <c r="A27" s="31" t="s">
        <v>66</v>
      </c>
      <c r="B27" s="32">
        <v>98307000</v>
      </c>
      <c r="C27" s="22">
        <v>0</v>
      </c>
      <c r="D27" s="22">
        <v>0</v>
      </c>
      <c r="E27" s="22">
        <v>98307000</v>
      </c>
      <c r="F27" s="22">
        <v>0</v>
      </c>
      <c r="G27" s="22">
        <v>98307000</v>
      </c>
      <c r="H27" s="22">
        <v>0</v>
      </c>
      <c r="I27" s="22">
        <v>16923944</v>
      </c>
      <c r="J27" s="22">
        <v>81383056</v>
      </c>
      <c r="K27" s="22">
        <v>0</v>
      </c>
      <c r="L27" s="22">
        <v>16923944</v>
      </c>
      <c r="M27" s="22">
        <v>0</v>
      </c>
      <c r="N27" s="22">
        <v>17.22</v>
      </c>
      <c r="O27" s="22">
        <v>0</v>
      </c>
      <c r="P27" s="22">
        <v>16923944</v>
      </c>
      <c r="Q27" s="22">
        <v>0</v>
      </c>
      <c r="R27" s="22">
        <v>17.22</v>
      </c>
      <c r="S27" s="22">
        <v>0</v>
      </c>
      <c r="T27" s="22">
        <v>16923944</v>
      </c>
      <c r="U27" s="33">
        <v>0</v>
      </c>
    </row>
    <row r="28" spans="1:21" ht="13.5" customHeight="1">
      <c r="A28" s="31" t="s">
        <v>67</v>
      </c>
      <c r="B28" s="32">
        <v>229425000</v>
      </c>
      <c r="C28" s="22">
        <v>0</v>
      </c>
      <c r="D28" s="22">
        <v>0</v>
      </c>
      <c r="E28" s="22">
        <v>229425000</v>
      </c>
      <c r="F28" s="22">
        <v>0</v>
      </c>
      <c r="G28" s="22">
        <v>229425000</v>
      </c>
      <c r="H28" s="22">
        <v>46914500</v>
      </c>
      <c r="I28" s="22">
        <v>136764100</v>
      </c>
      <c r="J28" s="22">
        <v>92660900</v>
      </c>
      <c r="K28" s="22">
        <v>46914500</v>
      </c>
      <c r="L28" s="22">
        <v>136764100</v>
      </c>
      <c r="M28" s="22">
        <v>0</v>
      </c>
      <c r="N28" s="22">
        <v>59.61</v>
      </c>
      <c r="O28" s="22">
        <v>31463800</v>
      </c>
      <c r="P28" s="22">
        <v>121313400</v>
      </c>
      <c r="Q28" s="22">
        <v>15450700</v>
      </c>
      <c r="R28" s="22">
        <v>52.88</v>
      </c>
      <c r="S28" s="22">
        <v>31463800</v>
      </c>
      <c r="T28" s="22">
        <v>121313400</v>
      </c>
      <c r="U28" s="33">
        <v>0</v>
      </c>
    </row>
    <row r="29" spans="1:21" ht="13.5" customHeight="1">
      <c r="A29" s="31" t="s">
        <v>68</v>
      </c>
      <c r="B29" s="32">
        <v>76014000</v>
      </c>
      <c r="C29" s="22">
        <v>0</v>
      </c>
      <c r="D29" s="22">
        <v>0</v>
      </c>
      <c r="E29" s="22">
        <v>76014000</v>
      </c>
      <c r="F29" s="22">
        <v>0</v>
      </c>
      <c r="G29" s="22">
        <v>76014000</v>
      </c>
      <c r="H29" s="22">
        <v>10305100</v>
      </c>
      <c r="I29" s="22">
        <v>37704600</v>
      </c>
      <c r="J29" s="22">
        <v>38309400</v>
      </c>
      <c r="K29" s="22">
        <v>10305100</v>
      </c>
      <c r="L29" s="22">
        <v>37704600</v>
      </c>
      <c r="M29" s="22">
        <v>0</v>
      </c>
      <c r="N29" s="22">
        <v>49.6</v>
      </c>
      <c r="O29" s="22">
        <v>4783700</v>
      </c>
      <c r="P29" s="22">
        <v>32183200</v>
      </c>
      <c r="Q29" s="22">
        <v>5521400</v>
      </c>
      <c r="R29" s="22">
        <v>42.34</v>
      </c>
      <c r="S29" s="22">
        <v>4783700</v>
      </c>
      <c r="T29" s="22">
        <v>32183200</v>
      </c>
      <c r="U29" s="33">
        <v>0</v>
      </c>
    </row>
    <row r="30" spans="1:21" ht="13.5" customHeight="1">
      <c r="A30" s="31" t="s">
        <v>69</v>
      </c>
      <c r="B30" s="32">
        <v>172074000</v>
      </c>
      <c r="C30" s="22">
        <v>0</v>
      </c>
      <c r="D30" s="22">
        <v>0</v>
      </c>
      <c r="E30" s="22">
        <v>172074000</v>
      </c>
      <c r="F30" s="22">
        <v>0</v>
      </c>
      <c r="G30" s="22">
        <v>172074000</v>
      </c>
      <c r="H30" s="22">
        <v>35187300</v>
      </c>
      <c r="I30" s="22">
        <v>102578200</v>
      </c>
      <c r="J30" s="22">
        <v>69495800</v>
      </c>
      <c r="K30" s="22">
        <v>35187300</v>
      </c>
      <c r="L30" s="22">
        <v>102578200</v>
      </c>
      <c r="M30" s="22">
        <v>0</v>
      </c>
      <c r="N30" s="22">
        <v>59.61</v>
      </c>
      <c r="O30" s="22">
        <v>23598400</v>
      </c>
      <c r="P30" s="22">
        <v>90989300</v>
      </c>
      <c r="Q30" s="22">
        <v>11588900</v>
      </c>
      <c r="R30" s="22">
        <v>52.88</v>
      </c>
      <c r="S30" s="22">
        <v>23598400</v>
      </c>
      <c r="T30" s="22">
        <v>90989300</v>
      </c>
      <c r="U30" s="33">
        <v>0</v>
      </c>
    </row>
    <row r="31" spans="1:21" ht="13.5" customHeight="1">
      <c r="A31" s="31" t="s">
        <v>70</v>
      </c>
      <c r="B31" s="32">
        <v>114718000</v>
      </c>
      <c r="C31" s="22">
        <v>0</v>
      </c>
      <c r="D31" s="22">
        <v>0</v>
      </c>
      <c r="E31" s="22">
        <v>114718000</v>
      </c>
      <c r="F31" s="22">
        <v>0</v>
      </c>
      <c r="G31" s="22">
        <v>114718000</v>
      </c>
      <c r="H31" s="22">
        <v>23460100</v>
      </c>
      <c r="I31" s="22">
        <v>68393200</v>
      </c>
      <c r="J31" s="22">
        <v>46324800</v>
      </c>
      <c r="K31" s="22">
        <v>23460100</v>
      </c>
      <c r="L31" s="22">
        <v>68393200</v>
      </c>
      <c r="M31" s="22">
        <v>0</v>
      </c>
      <c r="N31" s="22">
        <v>59.62</v>
      </c>
      <c r="O31" s="22">
        <v>15733500</v>
      </c>
      <c r="P31" s="22">
        <v>60666600</v>
      </c>
      <c r="Q31" s="22">
        <v>7726600</v>
      </c>
      <c r="R31" s="22">
        <v>52.88</v>
      </c>
      <c r="S31" s="22">
        <v>15733500</v>
      </c>
      <c r="T31" s="22">
        <v>60666600</v>
      </c>
      <c r="U31" s="33">
        <v>0</v>
      </c>
    </row>
    <row r="32" spans="1:21" ht="13.5" customHeight="1">
      <c r="A32" s="31" t="s">
        <v>71</v>
      </c>
      <c r="B32" s="32">
        <v>195473000</v>
      </c>
      <c r="C32" s="22">
        <v>0</v>
      </c>
      <c r="D32" s="22">
        <v>0</v>
      </c>
      <c r="E32" s="22">
        <v>195473000</v>
      </c>
      <c r="F32" s="22">
        <v>0</v>
      </c>
      <c r="G32" s="22">
        <v>195473000</v>
      </c>
      <c r="H32" s="22">
        <v>0</v>
      </c>
      <c r="I32" s="22">
        <v>109452943</v>
      </c>
      <c r="J32" s="22">
        <v>86020057</v>
      </c>
      <c r="K32" s="22">
        <v>0</v>
      </c>
      <c r="L32" s="22">
        <v>109452943</v>
      </c>
      <c r="M32" s="22">
        <v>0</v>
      </c>
      <c r="N32" s="22">
        <v>55.99</v>
      </c>
      <c r="O32" s="22">
        <v>0</v>
      </c>
      <c r="P32" s="22">
        <v>109452943</v>
      </c>
      <c r="Q32" s="22">
        <v>0</v>
      </c>
      <c r="R32" s="22">
        <v>55.99</v>
      </c>
      <c r="S32" s="22">
        <v>0</v>
      </c>
      <c r="T32" s="22">
        <v>109452943</v>
      </c>
      <c r="U32" s="33">
        <v>0</v>
      </c>
    </row>
    <row r="33" spans="1:21" ht="13.5" customHeight="1">
      <c r="A33" s="31" t="s">
        <v>72</v>
      </c>
      <c r="B33" s="32">
        <v>17861000</v>
      </c>
      <c r="C33" s="22">
        <v>0</v>
      </c>
      <c r="D33" s="22">
        <v>0</v>
      </c>
      <c r="E33" s="22">
        <v>17861000</v>
      </c>
      <c r="F33" s="22">
        <v>0</v>
      </c>
      <c r="G33" s="22">
        <v>17861000</v>
      </c>
      <c r="H33" s="22">
        <v>483941</v>
      </c>
      <c r="I33" s="22">
        <v>9573709</v>
      </c>
      <c r="J33" s="22">
        <v>8287291</v>
      </c>
      <c r="K33" s="22">
        <v>483941</v>
      </c>
      <c r="L33" s="22">
        <v>9573709</v>
      </c>
      <c r="M33" s="22">
        <v>0</v>
      </c>
      <c r="N33" s="22">
        <v>53.6</v>
      </c>
      <c r="O33" s="22">
        <v>483941</v>
      </c>
      <c r="P33" s="22">
        <v>9573709</v>
      </c>
      <c r="Q33" s="22">
        <v>0</v>
      </c>
      <c r="R33" s="22">
        <v>53.6</v>
      </c>
      <c r="S33" s="22">
        <v>483941</v>
      </c>
      <c r="T33" s="22">
        <v>9573709</v>
      </c>
      <c r="U33" s="33">
        <v>0</v>
      </c>
    </row>
    <row r="34" spans="1:21" ht="13.5" customHeight="1">
      <c r="A34" s="31" t="s">
        <v>73</v>
      </c>
      <c r="B34" s="32">
        <v>51324000</v>
      </c>
      <c r="C34" s="22">
        <v>0</v>
      </c>
      <c r="D34" s="22">
        <v>0</v>
      </c>
      <c r="E34" s="22">
        <v>51324000</v>
      </c>
      <c r="F34" s="22">
        <v>0</v>
      </c>
      <c r="G34" s="22">
        <v>51324000</v>
      </c>
      <c r="H34" s="22">
        <v>0</v>
      </c>
      <c r="I34" s="22">
        <v>44153996</v>
      </c>
      <c r="J34" s="22">
        <v>7170004</v>
      </c>
      <c r="K34" s="22">
        <v>0</v>
      </c>
      <c r="L34" s="22">
        <v>44153996</v>
      </c>
      <c r="M34" s="22">
        <v>0</v>
      </c>
      <c r="N34" s="22">
        <v>86.03</v>
      </c>
      <c r="O34" s="22">
        <v>0</v>
      </c>
      <c r="P34" s="22">
        <v>44153996</v>
      </c>
      <c r="Q34" s="22">
        <v>0</v>
      </c>
      <c r="R34" s="22">
        <v>86.03</v>
      </c>
      <c r="S34" s="22">
        <v>0</v>
      </c>
      <c r="T34" s="22">
        <v>44153996</v>
      </c>
      <c r="U34" s="33">
        <v>0</v>
      </c>
    </row>
    <row r="35" spans="1:21" ht="13.5" customHeight="1">
      <c r="A35" s="31" t="s">
        <v>74</v>
      </c>
      <c r="B35" s="32">
        <v>5089000</v>
      </c>
      <c r="C35" s="22">
        <v>0</v>
      </c>
      <c r="D35" s="22">
        <v>0</v>
      </c>
      <c r="E35" s="22">
        <v>5089000</v>
      </c>
      <c r="F35" s="22">
        <v>0</v>
      </c>
      <c r="G35" s="22">
        <v>5089000</v>
      </c>
      <c r="H35" s="22">
        <v>371497</v>
      </c>
      <c r="I35" s="22">
        <v>2534324</v>
      </c>
      <c r="J35" s="22">
        <v>2554676</v>
      </c>
      <c r="K35" s="22">
        <v>371497</v>
      </c>
      <c r="L35" s="22">
        <v>2534324</v>
      </c>
      <c r="M35" s="22">
        <v>0</v>
      </c>
      <c r="N35" s="22">
        <v>49.8</v>
      </c>
      <c r="O35" s="22">
        <v>371497</v>
      </c>
      <c r="P35" s="22">
        <v>2534324</v>
      </c>
      <c r="Q35" s="22">
        <v>0</v>
      </c>
      <c r="R35" s="22">
        <v>49.8</v>
      </c>
      <c r="S35" s="22">
        <v>371497</v>
      </c>
      <c r="T35" s="22">
        <v>2534324</v>
      </c>
      <c r="U35" s="33">
        <v>0</v>
      </c>
    </row>
    <row r="36" spans="1:21" ht="13.5" customHeight="1">
      <c r="A36" s="31" t="s">
        <v>75</v>
      </c>
      <c r="B36" s="32">
        <v>3522000</v>
      </c>
      <c r="C36" s="22">
        <v>0</v>
      </c>
      <c r="D36" s="22">
        <v>0</v>
      </c>
      <c r="E36" s="22">
        <v>3522000</v>
      </c>
      <c r="F36" s="22">
        <v>0</v>
      </c>
      <c r="G36" s="22">
        <v>3522000</v>
      </c>
      <c r="H36" s="22">
        <v>0</v>
      </c>
      <c r="I36" s="22">
        <v>0</v>
      </c>
      <c r="J36" s="22">
        <v>3522000</v>
      </c>
      <c r="K36" s="22">
        <v>0</v>
      </c>
      <c r="L36" s="22">
        <v>0</v>
      </c>
      <c r="M36" s="22">
        <v>0</v>
      </c>
      <c r="N36" s="22">
        <v>0</v>
      </c>
      <c r="O36" s="22">
        <v>0</v>
      </c>
      <c r="P36" s="22">
        <v>0</v>
      </c>
      <c r="Q36" s="22">
        <v>0</v>
      </c>
      <c r="R36" s="22">
        <v>0</v>
      </c>
      <c r="S36" s="22">
        <v>0</v>
      </c>
      <c r="T36" s="22">
        <v>0</v>
      </c>
      <c r="U36" s="33">
        <v>0</v>
      </c>
    </row>
    <row r="37" spans="1:21" ht="13.5" customHeight="1">
      <c r="A37" s="31" t="s">
        <v>76</v>
      </c>
      <c r="B37" s="32">
        <v>3522000</v>
      </c>
      <c r="C37" s="22">
        <v>0</v>
      </c>
      <c r="D37" s="22">
        <v>0</v>
      </c>
      <c r="E37" s="22">
        <v>3522000</v>
      </c>
      <c r="F37" s="22">
        <v>0</v>
      </c>
      <c r="G37" s="22">
        <v>3522000</v>
      </c>
      <c r="H37" s="22">
        <v>0</v>
      </c>
      <c r="I37" s="22">
        <v>0</v>
      </c>
      <c r="J37" s="22">
        <v>3522000</v>
      </c>
      <c r="K37" s="22">
        <v>0</v>
      </c>
      <c r="L37" s="22">
        <v>0</v>
      </c>
      <c r="M37" s="22">
        <v>0</v>
      </c>
      <c r="N37" s="22">
        <v>0</v>
      </c>
      <c r="O37" s="22">
        <v>0</v>
      </c>
      <c r="P37" s="22">
        <v>0</v>
      </c>
      <c r="Q37" s="22">
        <v>0</v>
      </c>
      <c r="R37" s="22">
        <v>0</v>
      </c>
      <c r="S37" s="22">
        <v>0</v>
      </c>
      <c r="T37" s="22">
        <v>0</v>
      </c>
      <c r="U37" s="33">
        <v>0</v>
      </c>
    </row>
    <row r="38" spans="1:21" ht="13.5" customHeight="1">
      <c r="A38" s="31" t="s">
        <v>77</v>
      </c>
      <c r="B38" s="32">
        <v>1859000</v>
      </c>
      <c r="C38" s="22">
        <v>0</v>
      </c>
      <c r="D38" s="22">
        <v>0</v>
      </c>
      <c r="E38" s="22">
        <v>1859000</v>
      </c>
      <c r="F38" s="22">
        <v>0</v>
      </c>
      <c r="G38" s="22">
        <v>1859000</v>
      </c>
      <c r="H38" s="22">
        <v>0</v>
      </c>
      <c r="I38" s="22">
        <v>0</v>
      </c>
      <c r="J38" s="22">
        <v>1859000</v>
      </c>
      <c r="K38" s="22">
        <v>0</v>
      </c>
      <c r="L38" s="22">
        <v>0</v>
      </c>
      <c r="M38" s="22">
        <v>0</v>
      </c>
      <c r="N38" s="22">
        <v>0</v>
      </c>
      <c r="O38" s="22">
        <v>0</v>
      </c>
      <c r="P38" s="22">
        <v>0</v>
      </c>
      <c r="Q38" s="22">
        <v>0</v>
      </c>
      <c r="R38" s="22">
        <v>0</v>
      </c>
      <c r="S38" s="22">
        <v>0</v>
      </c>
      <c r="T38" s="22">
        <v>0</v>
      </c>
      <c r="U38" s="33">
        <v>0</v>
      </c>
    </row>
    <row r="39" spans="1:21" ht="13.5" customHeight="1">
      <c r="A39" s="31" t="s">
        <v>78</v>
      </c>
      <c r="B39" s="32">
        <v>1860000</v>
      </c>
      <c r="C39" s="22">
        <v>0</v>
      </c>
      <c r="D39" s="22">
        <v>0</v>
      </c>
      <c r="E39" s="22">
        <v>1860000</v>
      </c>
      <c r="F39" s="22">
        <v>0</v>
      </c>
      <c r="G39" s="22">
        <v>1860000</v>
      </c>
      <c r="H39" s="22">
        <v>0</v>
      </c>
      <c r="I39" s="22">
        <v>0</v>
      </c>
      <c r="J39" s="22">
        <v>1860000</v>
      </c>
      <c r="K39" s="22">
        <v>0</v>
      </c>
      <c r="L39" s="22">
        <v>0</v>
      </c>
      <c r="M39" s="22">
        <v>0</v>
      </c>
      <c r="N39" s="22">
        <v>0</v>
      </c>
      <c r="O39" s="22">
        <v>0</v>
      </c>
      <c r="P39" s="22">
        <v>0</v>
      </c>
      <c r="Q39" s="22">
        <v>0</v>
      </c>
      <c r="R39" s="22">
        <v>0</v>
      </c>
      <c r="S39" s="22">
        <v>0</v>
      </c>
      <c r="T39" s="22">
        <v>0</v>
      </c>
      <c r="U39" s="33">
        <v>0</v>
      </c>
    </row>
    <row r="40" spans="1:21" ht="13.5" customHeight="1">
      <c r="A40" s="31" t="s">
        <v>79</v>
      </c>
      <c r="B40" s="32">
        <v>5871000</v>
      </c>
      <c r="C40" s="22">
        <v>0</v>
      </c>
      <c r="D40" s="22">
        <v>-5871000</v>
      </c>
      <c r="E40" s="22">
        <v>0</v>
      </c>
      <c r="F40" s="22">
        <v>0</v>
      </c>
      <c r="G40" s="22">
        <v>0</v>
      </c>
      <c r="H40" s="22">
        <v>0</v>
      </c>
      <c r="I40" s="22">
        <v>0</v>
      </c>
      <c r="J40" s="22">
        <v>0</v>
      </c>
      <c r="K40" s="22">
        <v>0</v>
      </c>
      <c r="L40" s="22">
        <v>0</v>
      </c>
      <c r="M40" s="22">
        <v>0</v>
      </c>
      <c r="N40" s="22">
        <v>0</v>
      </c>
      <c r="O40" s="22">
        <v>0</v>
      </c>
      <c r="P40" s="22">
        <v>0</v>
      </c>
      <c r="Q40" s="22">
        <v>0</v>
      </c>
      <c r="R40" s="22">
        <v>0</v>
      </c>
      <c r="S40" s="22">
        <v>0</v>
      </c>
      <c r="T40" s="22">
        <v>0</v>
      </c>
      <c r="U40" s="33">
        <v>0</v>
      </c>
    </row>
    <row r="41" spans="1:21" ht="13.5" customHeight="1">
      <c r="A41" s="31" t="s">
        <v>80</v>
      </c>
      <c r="B41" s="32">
        <v>3000000</v>
      </c>
      <c r="C41" s="22">
        <v>4662313</v>
      </c>
      <c r="D41" s="22">
        <v>4662313</v>
      </c>
      <c r="E41" s="22">
        <v>7662313</v>
      </c>
      <c r="F41" s="22">
        <v>0</v>
      </c>
      <c r="G41" s="22">
        <v>7662313</v>
      </c>
      <c r="H41" s="22">
        <v>7662313</v>
      </c>
      <c r="I41" s="22">
        <v>7662313</v>
      </c>
      <c r="J41" s="22">
        <v>0</v>
      </c>
      <c r="K41" s="22">
        <v>0</v>
      </c>
      <c r="L41" s="22">
        <v>0</v>
      </c>
      <c r="M41" s="22">
        <v>7662313</v>
      </c>
      <c r="N41" s="22">
        <v>0</v>
      </c>
      <c r="O41" s="22">
        <v>0</v>
      </c>
      <c r="P41" s="22">
        <v>0</v>
      </c>
      <c r="Q41" s="22">
        <v>0</v>
      </c>
      <c r="R41" s="22">
        <v>0</v>
      </c>
      <c r="S41" s="22">
        <v>0</v>
      </c>
      <c r="T41" s="22">
        <v>0</v>
      </c>
      <c r="U41" s="33">
        <v>0</v>
      </c>
    </row>
    <row r="42" spans="1:21" ht="13.5" customHeight="1">
      <c r="A42" s="31" t="s">
        <v>81</v>
      </c>
      <c r="B42" s="32">
        <v>0</v>
      </c>
      <c r="C42" s="22">
        <v>243825</v>
      </c>
      <c r="D42" s="22">
        <v>6114825</v>
      </c>
      <c r="E42" s="22">
        <v>6114825</v>
      </c>
      <c r="F42" s="22">
        <v>0</v>
      </c>
      <c r="G42" s="22">
        <v>6114825</v>
      </c>
      <c r="H42" s="22">
        <v>4976325</v>
      </c>
      <c r="I42" s="22">
        <v>6114825</v>
      </c>
      <c r="J42" s="22">
        <v>0</v>
      </c>
      <c r="K42" s="22">
        <v>0</v>
      </c>
      <c r="L42" s="22">
        <v>1138260</v>
      </c>
      <c r="M42" s="22">
        <v>4976565</v>
      </c>
      <c r="N42" s="22">
        <v>18.61</v>
      </c>
      <c r="O42" s="22">
        <v>0</v>
      </c>
      <c r="P42" s="22">
        <v>1137760</v>
      </c>
      <c r="Q42" s="22">
        <v>500</v>
      </c>
      <c r="R42" s="22">
        <v>18.61</v>
      </c>
      <c r="S42" s="22">
        <v>0</v>
      </c>
      <c r="T42" s="22">
        <v>1137760</v>
      </c>
      <c r="U42" s="33">
        <v>0</v>
      </c>
    </row>
    <row r="43" spans="1:21" ht="13.5" customHeight="1">
      <c r="A43" s="31" t="s">
        <v>82</v>
      </c>
      <c r="B43" s="32">
        <v>2000000</v>
      </c>
      <c r="C43" s="22">
        <v>-2000000</v>
      </c>
      <c r="D43" s="22">
        <v>-2000000</v>
      </c>
      <c r="E43" s="22">
        <v>0</v>
      </c>
      <c r="F43" s="22">
        <v>0</v>
      </c>
      <c r="G43" s="22">
        <v>0</v>
      </c>
      <c r="H43" s="22">
        <v>0</v>
      </c>
      <c r="I43" s="22">
        <v>0</v>
      </c>
      <c r="J43" s="22">
        <v>0</v>
      </c>
      <c r="K43" s="22">
        <v>0</v>
      </c>
      <c r="L43" s="22">
        <v>0</v>
      </c>
      <c r="M43" s="22">
        <v>0</v>
      </c>
      <c r="N43" s="22">
        <v>0</v>
      </c>
      <c r="O43" s="22">
        <v>0</v>
      </c>
      <c r="P43" s="22">
        <v>0</v>
      </c>
      <c r="Q43" s="22">
        <v>0</v>
      </c>
      <c r="R43" s="22">
        <v>0</v>
      </c>
      <c r="S43" s="22">
        <v>0</v>
      </c>
      <c r="T43" s="22">
        <v>0</v>
      </c>
      <c r="U43" s="33">
        <v>0</v>
      </c>
    </row>
    <row r="44" spans="1:21" ht="13.5" customHeight="1">
      <c r="A44" s="31" t="s">
        <v>83</v>
      </c>
      <c r="B44" s="32">
        <v>35996000</v>
      </c>
      <c r="C44" s="22">
        <v>0</v>
      </c>
      <c r="D44" s="22">
        <v>0</v>
      </c>
      <c r="E44" s="22">
        <v>35996000</v>
      </c>
      <c r="F44" s="22">
        <v>0</v>
      </c>
      <c r="G44" s="22">
        <v>35996000</v>
      </c>
      <c r="H44" s="22">
        <v>0</v>
      </c>
      <c r="I44" s="22">
        <v>12000000</v>
      </c>
      <c r="J44" s="22">
        <v>23996000</v>
      </c>
      <c r="K44" s="22">
        <v>0</v>
      </c>
      <c r="L44" s="22">
        <v>12000000</v>
      </c>
      <c r="M44" s="22">
        <v>0</v>
      </c>
      <c r="N44" s="22">
        <v>33.340000000000003</v>
      </c>
      <c r="O44" s="22">
        <v>731246</v>
      </c>
      <c r="P44" s="22">
        <v>2337982</v>
      </c>
      <c r="Q44" s="22">
        <v>9662018</v>
      </c>
      <c r="R44" s="22">
        <v>6.5</v>
      </c>
      <c r="S44" s="22">
        <v>731246</v>
      </c>
      <c r="T44" s="22">
        <v>2337982</v>
      </c>
      <c r="U44" s="33">
        <v>0</v>
      </c>
    </row>
    <row r="45" spans="1:21" ht="13.5" customHeight="1">
      <c r="A45" s="31" t="s">
        <v>84</v>
      </c>
      <c r="B45" s="32">
        <v>4278000</v>
      </c>
      <c r="C45" s="22">
        <v>-1400000</v>
      </c>
      <c r="D45" s="22">
        <v>-1400000</v>
      </c>
      <c r="E45" s="22">
        <v>2878000</v>
      </c>
      <c r="F45" s="22">
        <v>0</v>
      </c>
      <c r="G45" s="22">
        <v>2878000</v>
      </c>
      <c r="H45" s="22">
        <v>0</v>
      </c>
      <c r="I45" s="22">
        <v>0</v>
      </c>
      <c r="J45" s="22">
        <v>2878000</v>
      </c>
      <c r="K45" s="22">
        <v>0</v>
      </c>
      <c r="L45" s="22">
        <v>0</v>
      </c>
      <c r="M45" s="22">
        <v>0</v>
      </c>
      <c r="N45" s="22">
        <v>0</v>
      </c>
      <c r="O45" s="22">
        <v>0</v>
      </c>
      <c r="P45" s="22">
        <v>0</v>
      </c>
      <c r="Q45" s="22">
        <v>0</v>
      </c>
      <c r="R45" s="22">
        <v>0</v>
      </c>
      <c r="S45" s="22">
        <v>0</v>
      </c>
      <c r="T45" s="22">
        <v>0</v>
      </c>
      <c r="U45" s="33">
        <v>0</v>
      </c>
    </row>
    <row r="46" spans="1:21" ht="13.5" customHeight="1">
      <c r="A46" s="31" t="s">
        <v>85</v>
      </c>
      <c r="B46" s="32">
        <v>1000000</v>
      </c>
      <c r="C46" s="22">
        <v>-871153</v>
      </c>
      <c r="D46" s="22">
        <v>-871153</v>
      </c>
      <c r="E46" s="22">
        <v>128847</v>
      </c>
      <c r="F46" s="22">
        <v>0</v>
      </c>
      <c r="G46" s="22">
        <v>128847</v>
      </c>
      <c r="H46" s="22">
        <v>128847</v>
      </c>
      <c r="I46" s="22">
        <v>128847</v>
      </c>
      <c r="J46" s="22">
        <v>0</v>
      </c>
      <c r="K46" s="22">
        <v>0</v>
      </c>
      <c r="L46" s="22">
        <v>0</v>
      </c>
      <c r="M46" s="22">
        <v>128847</v>
      </c>
      <c r="N46" s="22">
        <v>0</v>
      </c>
      <c r="O46" s="22">
        <v>0</v>
      </c>
      <c r="P46" s="22">
        <v>0</v>
      </c>
      <c r="Q46" s="22">
        <v>0</v>
      </c>
      <c r="R46" s="22">
        <v>0</v>
      </c>
      <c r="S46" s="22">
        <v>0</v>
      </c>
      <c r="T46" s="22">
        <v>0</v>
      </c>
      <c r="U46" s="33">
        <v>0</v>
      </c>
    </row>
    <row r="47" spans="1:21" ht="13.5" customHeight="1">
      <c r="A47" s="31" t="s">
        <v>324</v>
      </c>
      <c r="B47" s="32">
        <v>0</v>
      </c>
      <c r="C47" s="22">
        <v>400000</v>
      </c>
      <c r="D47" s="22">
        <v>400000</v>
      </c>
      <c r="E47" s="22">
        <v>400000</v>
      </c>
      <c r="F47" s="22">
        <v>0</v>
      </c>
      <c r="G47" s="22">
        <v>400000</v>
      </c>
      <c r="H47" s="22">
        <v>400000</v>
      </c>
      <c r="I47" s="22">
        <v>400000</v>
      </c>
      <c r="J47" s="22">
        <v>0</v>
      </c>
      <c r="K47" s="22">
        <v>0</v>
      </c>
      <c r="L47" s="22">
        <v>0</v>
      </c>
      <c r="M47" s="22">
        <v>400000</v>
      </c>
      <c r="N47" s="22">
        <v>0</v>
      </c>
      <c r="O47" s="22">
        <v>0</v>
      </c>
      <c r="P47" s="22">
        <v>0</v>
      </c>
      <c r="Q47" s="22">
        <v>0</v>
      </c>
      <c r="R47" s="22">
        <v>0</v>
      </c>
      <c r="S47" s="22">
        <v>0</v>
      </c>
      <c r="T47" s="22">
        <v>0</v>
      </c>
      <c r="U47" s="33">
        <v>0</v>
      </c>
    </row>
    <row r="48" spans="1:21" ht="13.5" customHeight="1">
      <c r="A48" s="31" t="s">
        <v>86</v>
      </c>
      <c r="B48" s="32">
        <v>1000000</v>
      </c>
      <c r="C48" s="22">
        <v>-578111</v>
      </c>
      <c r="D48" s="22">
        <v>-578111</v>
      </c>
      <c r="E48" s="22">
        <v>421889</v>
      </c>
      <c r="F48" s="22">
        <v>0</v>
      </c>
      <c r="G48" s="22">
        <v>421889</v>
      </c>
      <c r="H48" s="22">
        <v>421889</v>
      </c>
      <c r="I48" s="22">
        <v>421889</v>
      </c>
      <c r="J48" s="22">
        <v>0</v>
      </c>
      <c r="K48" s="22">
        <v>0</v>
      </c>
      <c r="L48" s="22">
        <v>0</v>
      </c>
      <c r="M48" s="22">
        <v>421889</v>
      </c>
      <c r="N48" s="22">
        <v>0</v>
      </c>
      <c r="O48" s="22">
        <v>0</v>
      </c>
      <c r="P48" s="22">
        <v>0</v>
      </c>
      <c r="Q48" s="22">
        <v>0</v>
      </c>
      <c r="R48" s="22">
        <v>0</v>
      </c>
      <c r="S48" s="22">
        <v>0</v>
      </c>
      <c r="T48" s="22">
        <v>0</v>
      </c>
      <c r="U48" s="33">
        <v>0</v>
      </c>
    </row>
    <row r="49" spans="1:21" ht="13.5" customHeight="1">
      <c r="A49" s="31" t="s">
        <v>325</v>
      </c>
      <c r="B49" s="32">
        <v>0</v>
      </c>
      <c r="C49" s="22">
        <v>400000</v>
      </c>
      <c r="D49" s="22">
        <v>400000</v>
      </c>
      <c r="E49" s="22">
        <v>400000</v>
      </c>
      <c r="F49" s="22">
        <v>0</v>
      </c>
      <c r="G49" s="22">
        <v>400000</v>
      </c>
      <c r="H49" s="22">
        <v>400000</v>
      </c>
      <c r="I49" s="22">
        <v>400000</v>
      </c>
      <c r="J49" s="22">
        <v>0</v>
      </c>
      <c r="K49" s="22">
        <v>0</v>
      </c>
      <c r="L49" s="22">
        <v>0</v>
      </c>
      <c r="M49" s="22">
        <v>400000</v>
      </c>
      <c r="N49" s="22">
        <v>0</v>
      </c>
      <c r="O49" s="22">
        <v>0</v>
      </c>
      <c r="P49" s="22">
        <v>0</v>
      </c>
      <c r="Q49" s="22">
        <v>0</v>
      </c>
      <c r="R49" s="22">
        <v>0</v>
      </c>
      <c r="S49" s="22">
        <v>0</v>
      </c>
      <c r="T49" s="22">
        <v>0</v>
      </c>
      <c r="U49" s="33">
        <v>0</v>
      </c>
    </row>
    <row r="50" spans="1:21" ht="13.5" customHeight="1">
      <c r="A50" s="31" t="s">
        <v>87</v>
      </c>
      <c r="B50" s="32">
        <v>2000000</v>
      </c>
      <c r="C50" s="22">
        <v>-1825985</v>
      </c>
      <c r="D50" s="22">
        <v>-1825985</v>
      </c>
      <c r="E50" s="22">
        <v>174015</v>
      </c>
      <c r="F50" s="22">
        <v>0</v>
      </c>
      <c r="G50" s="22">
        <v>174015</v>
      </c>
      <c r="H50" s="22">
        <v>174015</v>
      </c>
      <c r="I50" s="22">
        <v>174015</v>
      </c>
      <c r="J50" s="22">
        <v>0</v>
      </c>
      <c r="K50" s="22">
        <v>0</v>
      </c>
      <c r="L50" s="22">
        <v>0</v>
      </c>
      <c r="M50" s="22">
        <v>174015</v>
      </c>
      <c r="N50" s="22">
        <v>0</v>
      </c>
      <c r="O50" s="22">
        <v>0</v>
      </c>
      <c r="P50" s="22">
        <v>0</v>
      </c>
      <c r="Q50" s="22">
        <v>0</v>
      </c>
      <c r="R50" s="22">
        <v>0</v>
      </c>
      <c r="S50" s="22">
        <v>0</v>
      </c>
      <c r="T50" s="22">
        <v>0</v>
      </c>
      <c r="U50" s="33">
        <v>0</v>
      </c>
    </row>
    <row r="51" spans="1:21" ht="13.5" customHeight="1">
      <c r="A51" s="31" t="s">
        <v>88</v>
      </c>
      <c r="B51" s="32">
        <v>2000000</v>
      </c>
      <c r="C51" s="22">
        <v>-1169540</v>
      </c>
      <c r="D51" s="22">
        <v>-1169540</v>
      </c>
      <c r="E51" s="22">
        <v>830460</v>
      </c>
      <c r="F51" s="22">
        <v>0</v>
      </c>
      <c r="G51" s="22">
        <v>830460</v>
      </c>
      <c r="H51" s="23">
        <v>830460</v>
      </c>
      <c r="I51" s="22">
        <v>830460</v>
      </c>
      <c r="J51" s="22">
        <v>0</v>
      </c>
      <c r="K51" s="22">
        <v>0</v>
      </c>
      <c r="L51" s="22">
        <v>0</v>
      </c>
      <c r="M51" s="22">
        <v>830460</v>
      </c>
      <c r="N51" s="22">
        <v>0</v>
      </c>
      <c r="O51" s="22">
        <v>0</v>
      </c>
      <c r="P51" s="22">
        <v>0</v>
      </c>
      <c r="Q51" s="22">
        <v>0</v>
      </c>
      <c r="R51" s="22">
        <v>0</v>
      </c>
      <c r="S51" s="22">
        <v>0</v>
      </c>
      <c r="T51" s="22">
        <v>0</v>
      </c>
      <c r="U51" s="33">
        <v>0</v>
      </c>
    </row>
    <row r="52" spans="1:21" ht="13.5" customHeight="1">
      <c r="A52" s="31" t="s">
        <v>89</v>
      </c>
      <c r="B52" s="32">
        <v>2000000</v>
      </c>
      <c r="C52" s="22">
        <v>-1727761</v>
      </c>
      <c r="D52" s="22">
        <v>-1727761</v>
      </c>
      <c r="E52" s="22">
        <v>272239</v>
      </c>
      <c r="F52" s="22">
        <v>0</v>
      </c>
      <c r="G52" s="22">
        <v>272239</v>
      </c>
      <c r="H52" s="23">
        <v>272239</v>
      </c>
      <c r="I52" s="22">
        <v>272239</v>
      </c>
      <c r="J52" s="22">
        <v>0</v>
      </c>
      <c r="K52" s="22">
        <v>0</v>
      </c>
      <c r="L52" s="22">
        <v>0</v>
      </c>
      <c r="M52" s="22">
        <v>272239</v>
      </c>
      <c r="N52" s="22">
        <v>0</v>
      </c>
      <c r="O52" s="22">
        <v>0</v>
      </c>
      <c r="P52" s="22">
        <v>0</v>
      </c>
      <c r="Q52" s="22">
        <v>0</v>
      </c>
      <c r="R52" s="22">
        <v>0</v>
      </c>
      <c r="S52" s="22">
        <v>0</v>
      </c>
      <c r="T52" s="22">
        <v>0</v>
      </c>
      <c r="U52" s="33">
        <v>0</v>
      </c>
    </row>
    <row r="53" spans="1:21" ht="13.5" customHeight="1">
      <c r="A53" s="31" t="s">
        <v>90</v>
      </c>
      <c r="B53" s="32">
        <v>2000000</v>
      </c>
      <c r="C53" s="22">
        <v>-2000000</v>
      </c>
      <c r="D53" s="22">
        <v>-2000000</v>
      </c>
      <c r="E53" s="22">
        <v>0</v>
      </c>
      <c r="F53" s="22">
        <v>0</v>
      </c>
      <c r="G53" s="22">
        <v>0</v>
      </c>
      <c r="H53" s="24">
        <v>0</v>
      </c>
      <c r="I53" s="22">
        <v>0</v>
      </c>
      <c r="J53" s="22">
        <v>0</v>
      </c>
      <c r="K53" s="22">
        <v>0</v>
      </c>
      <c r="L53" s="22">
        <v>0</v>
      </c>
      <c r="M53" s="22">
        <v>0</v>
      </c>
      <c r="N53" s="22">
        <v>0</v>
      </c>
      <c r="O53" s="22">
        <v>0</v>
      </c>
      <c r="P53" s="22">
        <v>0</v>
      </c>
      <c r="Q53" s="22">
        <v>0</v>
      </c>
      <c r="R53" s="22">
        <v>0</v>
      </c>
      <c r="S53" s="22">
        <v>0</v>
      </c>
      <c r="T53" s="22">
        <v>0</v>
      </c>
      <c r="U53" s="33">
        <v>0</v>
      </c>
    </row>
    <row r="54" spans="1:21" ht="13.5" customHeight="1">
      <c r="A54" s="31" t="s">
        <v>91</v>
      </c>
      <c r="B54" s="32">
        <v>3000000</v>
      </c>
      <c r="C54" s="22">
        <v>9722007</v>
      </c>
      <c r="D54" s="22">
        <v>9722007</v>
      </c>
      <c r="E54" s="22">
        <v>12722007</v>
      </c>
      <c r="F54" s="22">
        <v>0</v>
      </c>
      <c r="G54" s="22">
        <v>12722007</v>
      </c>
      <c r="H54" s="25">
        <v>12722007</v>
      </c>
      <c r="I54" s="22">
        <v>12722007</v>
      </c>
      <c r="J54" s="22">
        <v>0</v>
      </c>
      <c r="K54" s="22">
        <v>0</v>
      </c>
      <c r="L54" s="22">
        <v>0</v>
      </c>
      <c r="M54" s="22">
        <v>12722007</v>
      </c>
      <c r="N54" s="22">
        <v>0</v>
      </c>
      <c r="O54" s="22">
        <v>0</v>
      </c>
      <c r="P54" s="22">
        <v>0</v>
      </c>
      <c r="Q54" s="22">
        <v>0</v>
      </c>
      <c r="R54" s="22">
        <v>0</v>
      </c>
      <c r="S54" s="22">
        <v>0</v>
      </c>
      <c r="T54" s="22">
        <v>0</v>
      </c>
      <c r="U54" s="33">
        <v>0</v>
      </c>
    </row>
    <row r="55" spans="1:21" ht="13.5" customHeight="1">
      <c r="A55" s="31" t="s">
        <v>92</v>
      </c>
      <c r="B55" s="32">
        <v>2000000</v>
      </c>
      <c r="C55" s="22">
        <v>-2000000</v>
      </c>
      <c r="D55" s="22">
        <v>-2000000</v>
      </c>
      <c r="E55" s="22">
        <v>0</v>
      </c>
      <c r="F55" s="22">
        <v>0</v>
      </c>
      <c r="G55" s="22">
        <v>0</v>
      </c>
      <c r="H55" s="25">
        <v>0</v>
      </c>
      <c r="I55" s="22">
        <v>0</v>
      </c>
      <c r="J55" s="22">
        <v>0</v>
      </c>
      <c r="K55" s="22">
        <v>0</v>
      </c>
      <c r="L55" s="22">
        <v>0</v>
      </c>
      <c r="M55" s="22">
        <v>0</v>
      </c>
      <c r="N55" s="22">
        <v>0</v>
      </c>
      <c r="O55" s="22">
        <v>0</v>
      </c>
      <c r="P55" s="22">
        <v>0</v>
      </c>
      <c r="Q55" s="22">
        <v>0</v>
      </c>
      <c r="R55" s="22">
        <v>0</v>
      </c>
      <c r="S55" s="22">
        <v>0</v>
      </c>
      <c r="T55" s="22">
        <v>0</v>
      </c>
      <c r="U55" s="33">
        <v>0</v>
      </c>
    </row>
    <row r="56" spans="1:21" ht="13.5" customHeight="1">
      <c r="A56" s="31" t="s">
        <v>93</v>
      </c>
      <c r="B56" s="32">
        <v>2669000</v>
      </c>
      <c r="C56" s="22">
        <v>2331000</v>
      </c>
      <c r="D56" s="22">
        <v>2331000</v>
      </c>
      <c r="E56" s="22">
        <v>5000000</v>
      </c>
      <c r="F56" s="22">
        <v>0</v>
      </c>
      <c r="G56" s="22">
        <v>5000000</v>
      </c>
      <c r="H56" s="24">
        <v>5000000</v>
      </c>
      <c r="I56" s="22">
        <v>5000000</v>
      </c>
      <c r="J56" s="22">
        <v>0</v>
      </c>
      <c r="K56" s="22">
        <v>0</v>
      </c>
      <c r="L56" s="22">
        <v>0</v>
      </c>
      <c r="M56" s="22">
        <v>5000000</v>
      </c>
      <c r="N56" s="22">
        <v>0</v>
      </c>
      <c r="O56" s="22">
        <v>0</v>
      </c>
      <c r="P56" s="22">
        <v>0</v>
      </c>
      <c r="Q56" s="22">
        <v>0</v>
      </c>
      <c r="R56" s="22">
        <v>0</v>
      </c>
      <c r="S56" s="22">
        <v>0</v>
      </c>
      <c r="T56" s="22">
        <v>0</v>
      </c>
      <c r="U56" s="33">
        <v>0</v>
      </c>
    </row>
    <row r="57" spans="1:21" ht="13.5" customHeight="1">
      <c r="A57" s="31" t="s">
        <v>94</v>
      </c>
      <c r="B57" s="32">
        <v>2000000</v>
      </c>
      <c r="C57" s="22">
        <v>-1855595</v>
      </c>
      <c r="D57" s="22">
        <v>-1855595</v>
      </c>
      <c r="E57" s="22">
        <v>144405</v>
      </c>
      <c r="F57" s="22">
        <v>0</v>
      </c>
      <c r="G57" s="22">
        <v>144405</v>
      </c>
      <c r="H57" s="22">
        <v>0</v>
      </c>
      <c r="I57" s="22">
        <v>0</v>
      </c>
      <c r="J57" s="22">
        <v>144405</v>
      </c>
      <c r="K57" s="22">
        <v>0</v>
      </c>
      <c r="L57" s="22">
        <v>0</v>
      </c>
      <c r="M57" s="22">
        <v>0</v>
      </c>
      <c r="N57" s="22">
        <v>0</v>
      </c>
      <c r="O57" s="22">
        <v>0</v>
      </c>
      <c r="P57" s="22">
        <v>0</v>
      </c>
      <c r="Q57" s="22">
        <v>0</v>
      </c>
      <c r="R57" s="22">
        <v>0</v>
      </c>
      <c r="S57" s="22">
        <v>0</v>
      </c>
      <c r="T57" s="22">
        <v>0</v>
      </c>
      <c r="U57" s="33">
        <v>0</v>
      </c>
    </row>
    <row r="58" spans="1:21" ht="13.5" customHeight="1">
      <c r="A58" s="31" t="s">
        <v>95</v>
      </c>
      <c r="B58" s="32">
        <v>2669000</v>
      </c>
      <c r="C58" s="22">
        <v>-2331000</v>
      </c>
      <c r="D58" s="22">
        <v>-2331000</v>
      </c>
      <c r="E58" s="22">
        <v>338000</v>
      </c>
      <c r="F58" s="22">
        <v>0</v>
      </c>
      <c r="G58" s="22">
        <v>338000</v>
      </c>
      <c r="H58" s="22">
        <v>0</v>
      </c>
      <c r="I58" s="22">
        <v>0</v>
      </c>
      <c r="J58" s="22">
        <v>338000</v>
      </c>
      <c r="K58" s="22">
        <v>0</v>
      </c>
      <c r="L58" s="22">
        <v>0</v>
      </c>
      <c r="M58" s="22">
        <v>0</v>
      </c>
      <c r="N58" s="22">
        <v>0</v>
      </c>
      <c r="O58" s="22">
        <v>0</v>
      </c>
      <c r="P58" s="22">
        <v>0</v>
      </c>
      <c r="Q58" s="22">
        <v>0</v>
      </c>
      <c r="R58" s="22">
        <v>0</v>
      </c>
      <c r="S58" s="22">
        <v>0</v>
      </c>
      <c r="T58" s="22">
        <v>0</v>
      </c>
      <c r="U58" s="33">
        <v>0</v>
      </c>
    </row>
    <row r="59" spans="1:21" ht="13.5" customHeight="1">
      <c r="A59" s="31" t="s">
        <v>96</v>
      </c>
      <c r="B59" s="32">
        <v>7645000</v>
      </c>
      <c r="C59" s="22">
        <v>-4800000</v>
      </c>
      <c r="D59" s="22">
        <v>-4800000</v>
      </c>
      <c r="E59" s="22">
        <v>2845000</v>
      </c>
      <c r="F59" s="22">
        <v>0</v>
      </c>
      <c r="G59" s="22">
        <v>2845000</v>
      </c>
      <c r="H59" s="22">
        <v>1000000</v>
      </c>
      <c r="I59" s="22">
        <v>1000000</v>
      </c>
      <c r="J59" s="22">
        <v>1845000</v>
      </c>
      <c r="K59" s="22">
        <v>0</v>
      </c>
      <c r="L59" s="22">
        <v>0</v>
      </c>
      <c r="M59" s="22">
        <v>1000000</v>
      </c>
      <c r="N59" s="22">
        <v>0</v>
      </c>
      <c r="O59" s="22">
        <v>0</v>
      </c>
      <c r="P59" s="22">
        <v>0</v>
      </c>
      <c r="Q59" s="22">
        <v>0</v>
      </c>
      <c r="R59" s="22">
        <v>0</v>
      </c>
      <c r="S59" s="22">
        <v>0</v>
      </c>
      <c r="T59" s="22">
        <v>0</v>
      </c>
      <c r="U59" s="33">
        <v>0</v>
      </c>
    </row>
    <row r="60" spans="1:21" ht="13.5" customHeight="1">
      <c r="A60" s="31" t="s">
        <v>326</v>
      </c>
      <c r="B60" s="32">
        <v>0</v>
      </c>
      <c r="C60" s="22">
        <v>100000</v>
      </c>
      <c r="D60" s="22">
        <v>100000</v>
      </c>
      <c r="E60" s="22">
        <v>100000</v>
      </c>
      <c r="F60" s="22">
        <v>0</v>
      </c>
      <c r="G60" s="22">
        <v>100000</v>
      </c>
      <c r="H60" s="22">
        <v>100000</v>
      </c>
      <c r="I60" s="22">
        <v>100000</v>
      </c>
      <c r="J60" s="22">
        <v>0</v>
      </c>
      <c r="K60" s="22">
        <v>0</v>
      </c>
      <c r="L60" s="22">
        <v>0</v>
      </c>
      <c r="M60" s="22">
        <v>100000</v>
      </c>
      <c r="N60" s="22">
        <v>0</v>
      </c>
      <c r="O60" s="22">
        <v>0</v>
      </c>
      <c r="P60" s="22">
        <v>0</v>
      </c>
      <c r="Q60" s="22">
        <v>0</v>
      </c>
      <c r="R60" s="22">
        <v>0</v>
      </c>
      <c r="S60" s="22">
        <v>0</v>
      </c>
      <c r="T60" s="22">
        <v>0</v>
      </c>
      <c r="U60" s="33">
        <v>0</v>
      </c>
    </row>
    <row r="61" spans="1:21" ht="13.5" customHeight="1">
      <c r="A61" s="31" t="s">
        <v>327</v>
      </c>
      <c r="B61" s="32">
        <v>0</v>
      </c>
      <c r="C61" s="22">
        <v>0</v>
      </c>
      <c r="D61" s="22">
        <v>12262000</v>
      </c>
      <c r="E61" s="22">
        <v>12262000</v>
      </c>
      <c r="F61" s="22">
        <v>0</v>
      </c>
      <c r="G61" s="22">
        <v>12262000</v>
      </c>
      <c r="H61" s="22">
        <v>0</v>
      </c>
      <c r="I61" s="22">
        <v>12262000</v>
      </c>
      <c r="J61" s="22">
        <v>0</v>
      </c>
      <c r="K61" s="22">
        <v>0</v>
      </c>
      <c r="L61" s="22">
        <v>12262000</v>
      </c>
      <c r="M61" s="22">
        <v>0</v>
      </c>
      <c r="N61" s="22">
        <v>100</v>
      </c>
      <c r="O61" s="22">
        <v>0</v>
      </c>
      <c r="P61" s="22">
        <v>0</v>
      </c>
      <c r="Q61" s="22">
        <v>12262000</v>
      </c>
      <c r="R61" s="22">
        <v>0</v>
      </c>
      <c r="S61" s="22">
        <v>0</v>
      </c>
      <c r="T61" s="22">
        <v>0</v>
      </c>
      <c r="U61" s="33">
        <v>0</v>
      </c>
    </row>
    <row r="62" spans="1:21" ht="13.5" customHeight="1">
      <c r="A62" s="31" t="s">
        <v>97</v>
      </c>
      <c r="B62" s="32">
        <v>34574000</v>
      </c>
      <c r="C62" s="22">
        <v>0</v>
      </c>
      <c r="D62" s="22">
        <v>6634207</v>
      </c>
      <c r="E62" s="22">
        <v>41208207</v>
      </c>
      <c r="F62" s="22">
        <v>0</v>
      </c>
      <c r="G62" s="22">
        <v>41208207</v>
      </c>
      <c r="H62" s="22">
        <v>0</v>
      </c>
      <c r="I62" s="22">
        <v>41208207</v>
      </c>
      <c r="J62" s="22">
        <v>0</v>
      </c>
      <c r="K62" s="22">
        <v>0</v>
      </c>
      <c r="L62" s="22">
        <v>41208207</v>
      </c>
      <c r="M62" s="22">
        <v>0</v>
      </c>
      <c r="N62" s="22">
        <v>100</v>
      </c>
      <c r="O62" s="22">
        <v>0</v>
      </c>
      <c r="P62" s="22">
        <v>4442332</v>
      </c>
      <c r="Q62" s="22">
        <v>36765875</v>
      </c>
      <c r="R62" s="22">
        <v>10.78</v>
      </c>
      <c r="S62" s="22">
        <v>0</v>
      </c>
      <c r="T62" s="22">
        <v>4442332</v>
      </c>
      <c r="U62" s="33">
        <v>0</v>
      </c>
    </row>
    <row r="63" spans="1:21" ht="13.5" customHeight="1">
      <c r="A63" s="31" t="s">
        <v>328</v>
      </c>
      <c r="B63" s="32">
        <v>0</v>
      </c>
      <c r="C63" s="22">
        <v>0</v>
      </c>
      <c r="D63" s="22">
        <v>174930</v>
      </c>
      <c r="E63" s="22">
        <v>174930</v>
      </c>
      <c r="F63" s="22">
        <v>0</v>
      </c>
      <c r="G63" s="22">
        <v>174930</v>
      </c>
      <c r="H63" s="22">
        <v>0</v>
      </c>
      <c r="I63" s="22">
        <v>174930</v>
      </c>
      <c r="J63" s="22">
        <v>0</v>
      </c>
      <c r="K63" s="22">
        <v>0</v>
      </c>
      <c r="L63" s="22">
        <v>174930</v>
      </c>
      <c r="M63" s="22">
        <v>0</v>
      </c>
      <c r="N63" s="22">
        <v>100</v>
      </c>
      <c r="O63" s="22">
        <v>0</v>
      </c>
      <c r="P63" s="22">
        <v>0</v>
      </c>
      <c r="Q63" s="22">
        <v>174930</v>
      </c>
      <c r="R63" s="22">
        <v>0</v>
      </c>
      <c r="S63" s="22">
        <v>0</v>
      </c>
      <c r="T63" s="22">
        <v>0</v>
      </c>
      <c r="U63" s="33">
        <v>0</v>
      </c>
    </row>
    <row r="64" spans="1:21" ht="13.5" customHeight="1">
      <c r="A64" s="31" t="s">
        <v>98</v>
      </c>
      <c r="B64" s="32">
        <v>262243000</v>
      </c>
      <c r="C64" s="22">
        <v>0</v>
      </c>
      <c r="D64" s="22">
        <v>21988562</v>
      </c>
      <c r="E64" s="22">
        <v>284231562</v>
      </c>
      <c r="F64" s="22">
        <v>0</v>
      </c>
      <c r="G64" s="22">
        <v>284231562</v>
      </c>
      <c r="H64" s="22">
        <v>0</v>
      </c>
      <c r="I64" s="22">
        <v>284231562</v>
      </c>
      <c r="J64" s="22">
        <v>0</v>
      </c>
      <c r="K64" s="22">
        <v>0</v>
      </c>
      <c r="L64" s="22">
        <v>284226147</v>
      </c>
      <c r="M64" s="22">
        <v>5415</v>
      </c>
      <c r="N64" s="22">
        <v>100</v>
      </c>
      <c r="O64" s="22">
        <v>8035949</v>
      </c>
      <c r="P64" s="22">
        <v>81538649</v>
      </c>
      <c r="Q64" s="22">
        <v>202687498</v>
      </c>
      <c r="R64" s="22">
        <v>28.69</v>
      </c>
      <c r="S64" s="22">
        <v>8035949</v>
      </c>
      <c r="T64" s="22">
        <v>81538649</v>
      </c>
      <c r="U64" s="33">
        <v>0</v>
      </c>
    </row>
    <row r="65" spans="1:21" ht="13.5" customHeight="1">
      <c r="A65" s="31" t="s">
        <v>99</v>
      </c>
      <c r="B65" s="32">
        <v>75870000</v>
      </c>
      <c r="C65" s="22">
        <v>0</v>
      </c>
      <c r="D65" s="22">
        <v>0</v>
      </c>
      <c r="E65" s="22">
        <v>75870000</v>
      </c>
      <c r="F65" s="22">
        <v>0</v>
      </c>
      <c r="G65" s="22">
        <v>75870000</v>
      </c>
      <c r="H65" s="22">
        <v>0</v>
      </c>
      <c r="I65" s="22">
        <v>75870000</v>
      </c>
      <c r="J65" s="22">
        <v>0</v>
      </c>
      <c r="K65" s="22">
        <v>0</v>
      </c>
      <c r="L65" s="22">
        <v>75870000</v>
      </c>
      <c r="M65" s="22">
        <v>0</v>
      </c>
      <c r="N65" s="22">
        <v>100</v>
      </c>
      <c r="O65" s="22">
        <v>0</v>
      </c>
      <c r="P65" s="22">
        <v>18259368</v>
      </c>
      <c r="Q65" s="22">
        <v>57610632</v>
      </c>
      <c r="R65" s="22">
        <v>24.07</v>
      </c>
      <c r="S65" s="22">
        <v>0</v>
      </c>
      <c r="T65" s="22">
        <v>18259368</v>
      </c>
      <c r="U65" s="33">
        <v>0</v>
      </c>
    </row>
    <row r="66" spans="1:21" ht="13.5" customHeight="1">
      <c r="A66" s="31" t="s">
        <v>100</v>
      </c>
      <c r="B66" s="32">
        <v>23033000</v>
      </c>
      <c r="C66" s="22">
        <v>0</v>
      </c>
      <c r="D66" s="22">
        <v>-19164258</v>
      </c>
      <c r="E66" s="22">
        <v>3868742</v>
      </c>
      <c r="F66" s="22">
        <v>0</v>
      </c>
      <c r="G66" s="22">
        <v>3868742</v>
      </c>
      <c r="H66" s="22">
        <v>0</v>
      </c>
      <c r="I66" s="22">
        <v>3868742</v>
      </c>
      <c r="J66" s="22">
        <v>0</v>
      </c>
      <c r="K66" s="22">
        <v>0</v>
      </c>
      <c r="L66" s="22">
        <v>3868742</v>
      </c>
      <c r="M66" s="22">
        <v>0</v>
      </c>
      <c r="N66" s="22">
        <v>100</v>
      </c>
      <c r="O66" s="22">
        <v>0</v>
      </c>
      <c r="P66" s="22">
        <v>3868742</v>
      </c>
      <c r="Q66" s="22">
        <v>0</v>
      </c>
      <c r="R66" s="22">
        <v>100</v>
      </c>
      <c r="S66" s="22">
        <v>0</v>
      </c>
      <c r="T66" s="22">
        <v>3868742</v>
      </c>
      <c r="U66" s="33">
        <v>0</v>
      </c>
    </row>
    <row r="67" spans="1:21" ht="13.5" customHeight="1">
      <c r="A67" s="31" t="s">
        <v>101</v>
      </c>
      <c r="B67" s="32">
        <v>67759000</v>
      </c>
      <c r="C67" s="22">
        <v>0</v>
      </c>
      <c r="D67" s="22">
        <v>-21988562</v>
      </c>
      <c r="E67" s="22">
        <v>45770438</v>
      </c>
      <c r="F67" s="22">
        <v>0</v>
      </c>
      <c r="G67" s="22">
        <v>45770438</v>
      </c>
      <c r="H67" s="22">
        <v>0</v>
      </c>
      <c r="I67" s="22">
        <v>45770438</v>
      </c>
      <c r="J67" s="22">
        <v>0</v>
      </c>
      <c r="K67" s="22">
        <v>0</v>
      </c>
      <c r="L67" s="22">
        <v>45770438</v>
      </c>
      <c r="M67" s="22">
        <v>0</v>
      </c>
      <c r="N67" s="22">
        <v>100</v>
      </c>
      <c r="O67" s="22">
        <v>0</v>
      </c>
      <c r="P67" s="22">
        <v>10639258</v>
      </c>
      <c r="Q67" s="22">
        <v>35131180</v>
      </c>
      <c r="R67" s="22">
        <v>23.24</v>
      </c>
      <c r="S67" s="22">
        <v>0</v>
      </c>
      <c r="T67" s="22">
        <v>10639258</v>
      </c>
      <c r="U67" s="33">
        <v>0</v>
      </c>
    </row>
    <row r="68" spans="1:21" ht="13.5" customHeight="1">
      <c r="A68" s="31" t="s">
        <v>102</v>
      </c>
      <c r="B68" s="32">
        <v>2231000</v>
      </c>
      <c r="C68" s="22">
        <v>0</v>
      </c>
      <c r="D68" s="22">
        <v>0</v>
      </c>
      <c r="E68" s="22">
        <v>2231000</v>
      </c>
      <c r="F68" s="22">
        <v>0</v>
      </c>
      <c r="G68" s="22">
        <v>2231000</v>
      </c>
      <c r="H68" s="22">
        <v>400000</v>
      </c>
      <c r="I68" s="22">
        <v>400000</v>
      </c>
      <c r="J68" s="22">
        <v>1831000</v>
      </c>
      <c r="K68" s="22">
        <v>0</v>
      </c>
      <c r="L68" s="22">
        <v>0</v>
      </c>
      <c r="M68" s="22">
        <v>400000</v>
      </c>
      <c r="N68" s="22">
        <v>0</v>
      </c>
      <c r="O68" s="22">
        <v>0</v>
      </c>
      <c r="P68" s="22">
        <v>0</v>
      </c>
      <c r="Q68" s="22">
        <v>0</v>
      </c>
      <c r="R68" s="22">
        <v>0</v>
      </c>
      <c r="S68" s="22">
        <v>0</v>
      </c>
      <c r="T68" s="22">
        <v>0</v>
      </c>
      <c r="U68" s="33">
        <v>0</v>
      </c>
    </row>
    <row r="69" spans="1:21" ht="13.5" customHeight="1">
      <c r="A69" s="31" t="s">
        <v>103</v>
      </c>
      <c r="B69" s="32">
        <v>10737000</v>
      </c>
      <c r="C69" s="22">
        <v>0</v>
      </c>
      <c r="D69" s="22">
        <v>0</v>
      </c>
      <c r="E69" s="22">
        <v>10737000</v>
      </c>
      <c r="F69" s="22">
        <v>0</v>
      </c>
      <c r="G69" s="22">
        <v>10737000</v>
      </c>
      <c r="H69" s="22">
        <v>55461</v>
      </c>
      <c r="I69" s="22">
        <v>1179277</v>
      </c>
      <c r="J69" s="22">
        <v>9557723</v>
      </c>
      <c r="K69" s="22">
        <v>55461</v>
      </c>
      <c r="L69" s="22">
        <v>1179277</v>
      </c>
      <c r="M69" s="22">
        <v>0</v>
      </c>
      <c r="N69" s="22">
        <v>10.98</v>
      </c>
      <c r="O69" s="22">
        <v>55461</v>
      </c>
      <c r="P69" s="22">
        <v>1179277</v>
      </c>
      <c r="Q69" s="22">
        <v>0</v>
      </c>
      <c r="R69" s="22">
        <v>10.98</v>
      </c>
      <c r="S69" s="22">
        <v>55461</v>
      </c>
      <c r="T69" s="22">
        <v>1179277</v>
      </c>
      <c r="U69" s="33">
        <v>0</v>
      </c>
    </row>
    <row r="70" spans="1:21" ht="13.5" customHeight="1">
      <c r="A70" s="31" t="s">
        <v>104</v>
      </c>
      <c r="B70" s="32">
        <v>93019000</v>
      </c>
      <c r="C70" s="22">
        <v>0</v>
      </c>
      <c r="D70" s="22">
        <v>0</v>
      </c>
      <c r="E70" s="22">
        <v>93019000</v>
      </c>
      <c r="F70" s="22">
        <v>0</v>
      </c>
      <c r="G70" s="22">
        <v>93019000</v>
      </c>
      <c r="H70" s="22">
        <v>6229910</v>
      </c>
      <c r="I70" s="22">
        <v>53483590</v>
      </c>
      <c r="J70" s="22">
        <v>39535410</v>
      </c>
      <c r="K70" s="22">
        <v>6229910</v>
      </c>
      <c r="L70" s="22">
        <v>53483590</v>
      </c>
      <c r="M70" s="22">
        <v>0</v>
      </c>
      <c r="N70" s="22">
        <v>57.5</v>
      </c>
      <c r="O70" s="22">
        <v>6229910</v>
      </c>
      <c r="P70" s="22">
        <v>53483590</v>
      </c>
      <c r="Q70" s="22">
        <v>0</v>
      </c>
      <c r="R70" s="22">
        <v>57.5</v>
      </c>
      <c r="S70" s="22">
        <v>6229910</v>
      </c>
      <c r="T70" s="22">
        <v>53483590</v>
      </c>
      <c r="U70" s="33">
        <v>0</v>
      </c>
    </row>
    <row r="71" spans="1:21" ht="13.5" customHeight="1">
      <c r="A71" s="31" t="s">
        <v>105</v>
      </c>
      <c r="B71" s="32">
        <v>1511552000</v>
      </c>
      <c r="C71" s="22">
        <v>0</v>
      </c>
      <c r="D71" s="22">
        <v>0</v>
      </c>
      <c r="E71" s="22">
        <v>1511552000</v>
      </c>
      <c r="F71" s="22">
        <v>0</v>
      </c>
      <c r="G71" s="22">
        <v>1511552000</v>
      </c>
      <c r="H71" s="22">
        <v>0</v>
      </c>
      <c r="I71" s="22">
        <v>1511552000</v>
      </c>
      <c r="J71" s="22">
        <v>0</v>
      </c>
      <c r="K71" s="22">
        <v>0</v>
      </c>
      <c r="L71" s="22">
        <v>1511552000</v>
      </c>
      <c r="M71" s="22">
        <v>0</v>
      </c>
      <c r="N71" s="22">
        <v>100</v>
      </c>
      <c r="O71" s="22">
        <v>0</v>
      </c>
      <c r="P71" s="22">
        <v>0</v>
      </c>
      <c r="Q71" s="22">
        <v>1511552000</v>
      </c>
      <c r="R71" s="22">
        <v>0</v>
      </c>
      <c r="S71" s="22">
        <v>0</v>
      </c>
      <c r="T71" s="22">
        <v>0</v>
      </c>
      <c r="U71" s="33">
        <v>0</v>
      </c>
    </row>
    <row r="72" spans="1:21" ht="13.5" customHeight="1">
      <c r="A72" s="31" t="s">
        <v>106</v>
      </c>
      <c r="B72" s="32">
        <v>182971000</v>
      </c>
      <c r="C72" s="22">
        <v>0</v>
      </c>
      <c r="D72" s="22">
        <v>0</v>
      </c>
      <c r="E72" s="22">
        <v>182971000</v>
      </c>
      <c r="F72" s="22">
        <v>0</v>
      </c>
      <c r="G72" s="22">
        <v>182971000</v>
      </c>
      <c r="H72" s="22">
        <v>0</v>
      </c>
      <c r="I72" s="22">
        <v>182971000</v>
      </c>
      <c r="J72" s="22">
        <v>0</v>
      </c>
      <c r="K72" s="22">
        <v>0</v>
      </c>
      <c r="L72" s="22">
        <v>182970984</v>
      </c>
      <c r="M72" s="22">
        <v>16</v>
      </c>
      <c r="N72" s="22">
        <v>100</v>
      </c>
      <c r="O72" s="22">
        <v>0</v>
      </c>
      <c r="P72" s="22">
        <v>42711634</v>
      </c>
      <c r="Q72" s="22">
        <v>140259350</v>
      </c>
      <c r="R72" s="22">
        <v>23.34</v>
      </c>
      <c r="S72" s="22">
        <v>0</v>
      </c>
      <c r="T72" s="22">
        <v>42711634</v>
      </c>
      <c r="U72" s="33">
        <v>0</v>
      </c>
    </row>
    <row r="73" spans="1:21" ht="13.5" customHeight="1">
      <c r="A73" s="31" t="s">
        <v>107</v>
      </c>
      <c r="B73" s="32">
        <v>485030000</v>
      </c>
      <c r="C73" s="22">
        <v>0</v>
      </c>
      <c r="D73" s="22">
        <v>0</v>
      </c>
      <c r="E73" s="22">
        <v>485030000</v>
      </c>
      <c r="F73" s="22">
        <v>0</v>
      </c>
      <c r="G73" s="22">
        <v>485030000</v>
      </c>
      <c r="H73" s="22">
        <v>40839530</v>
      </c>
      <c r="I73" s="22">
        <v>240931720</v>
      </c>
      <c r="J73" s="22">
        <v>244098280</v>
      </c>
      <c r="K73" s="22">
        <v>40839530</v>
      </c>
      <c r="L73" s="22">
        <v>240931720</v>
      </c>
      <c r="M73" s="22">
        <v>0</v>
      </c>
      <c r="N73" s="22">
        <v>49.67</v>
      </c>
      <c r="O73" s="22">
        <v>40824050</v>
      </c>
      <c r="P73" s="22">
        <v>240703410</v>
      </c>
      <c r="Q73" s="22">
        <v>228310</v>
      </c>
      <c r="R73" s="22">
        <v>49.63</v>
      </c>
      <c r="S73" s="22">
        <v>40824050</v>
      </c>
      <c r="T73" s="22">
        <v>240703410</v>
      </c>
      <c r="U73" s="33">
        <v>0</v>
      </c>
    </row>
    <row r="74" spans="1:21" ht="13.5" customHeight="1">
      <c r="A74" s="31" t="s">
        <v>108</v>
      </c>
      <c r="B74" s="32">
        <v>218518000</v>
      </c>
      <c r="C74" s="22">
        <v>0</v>
      </c>
      <c r="D74" s="22">
        <v>0</v>
      </c>
      <c r="E74" s="22">
        <v>218518000</v>
      </c>
      <c r="F74" s="22">
        <v>0</v>
      </c>
      <c r="G74" s="22">
        <v>218518000</v>
      </c>
      <c r="H74" s="22">
        <v>11646690</v>
      </c>
      <c r="I74" s="22">
        <v>162880458</v>
      </c>
      <c r="J74" s="22">
        <v>55637542</v>
      </c>
      <c r="K74" s="22">
        <v>11646690</v>
      </c>
      <c r="L74" s="22">
        <v>162880458</v>
      </c>
      <c r="M74" s="22">
        <v>0</v>
      </c>
      <c r="N74" s="22">
        <v>74.540000000000006</v>
      </c>
      <c r="O74" s="22">
        <v>11622750</v>
      </c>
      <c r="P74" s="22">
        <v>162780408</v>
      </c>
      <c r="Q74" s="22">
        <v>100050</v>
      </c>
      <c r="R74" s="22">
        <v>74.489999999999995</v>
      </c>
      <c r="S74" s="22">
        <v>11622750</v>
      </c>
      <c r="T74" s="22">
        <v>162780408</v>
      </c>
      <c r="U74" s="33">
        <v>0</v>
      </c>
    </row>
    <row r="75" spans="1:21" ht="13.5" customHeight="1">
      <c r="A75" s="31" t="s">
        <v>109</v>
      </c>
      <c r="B75" s="32">
        <v>25043000</v>
      </c>
      <c r="C75" s="22">
        <v>100000</v>
      </c>
      <c r="D75" s="22">
        <v>289968</v>
      </c>
      <c r="E75" s="22">
        <v>25332968</v>
      </c>
      <c r="F75" s="22">
        <v>0</v>
      </c>
      <c r="G75" s="22">
        <v>25332968</v>
      </c>
      <c r="H75" s="22">
        <v>100000</v>
      </c>
      <c r="I75" s="22">
        <v>25332968</v>
      </c>
      <c r="J75" s="22">
        <v>0</v>
      </c>
      <c r="K75" s="22">
        <v>0</v>
      </c>
      <c r="L75" s="22">
        <v>24907214</v>
      </c>
      <c r="M75" s="22">
        <v>425754</v>
      </c>
      <c r="N75" s="22">
        <v>98.32</v>
      </c>
      <c r="O75" s="22">
        <v>0</v>
      </c>
      <c r="P75" s="22">
        <v>0</v>
      </c>
      <c r="Q75" s="22">
        <v>24907214</v>
      </c>
      <c r="R75" s="22">
        <v>0</v>
      </c>
      <c r="S75" s="22">
        <v>0</v>
      </c>
      <c r="T75" s="22">
        <v>0</v>
      </c>
      <c r="U75" s="33">
        <v>0</v>
      </c>
    </row>
    <row r="76" spans="1:21" ht="13.5" customHeight="1">
      <c r="A76" s="31" t="s">
        <v>110</v>
      </c>
      <c r="B76" s="32">
        <v>2348000</v>
      </c>
      <c r="C76" s="22">
        <v>0</v>
      </c>
      <c r="D76" s="22">
        <v>-96847</v>
      </c>
      <c r="E76" s="22">
        <v>2251153</v>
      </c>
      <c r="F76" s="22">
        <v>0</v>
      </c>
      <c r="G76" s="22">
        <v>2251153</v>
      </c>
      <c r="H76" s="22">
        <v>400000</v>
      </c>
      <c r="I76" s="22">
        <v>400000</v>
      </c>
      <c r="J76" s="22">
        <v>1851153</v>
      </c>
      <c r="K76" s="22">
        <v>0</v>
      </c>
      <c r="L76" s="22">
        <v>0</v>
      </c>
      <c r="M76" s="22">
        <v>400000</v>
      </c>
      <c r="N76" s="22">
        <v>0</v>
      </c>
      <c r="O76" s="22">
        <v>0</v>
      </c>
      <c r="P76" s="22">
        <v>0</v>
      </c>
      <c r="Q76" s="22">
        <v>0</v>
      </c>
      <c r="R76" s="22">
        <v>0</v>
      </c>
      <c r="S76" s="22">
        <v>0</v>
      </c>
      <c r="T76" s="22">
        <v>0</v>
      </c>
      <c r="U76" s="33">
        <v>0</v>
      </c>
    </row>
    <row r="77" spans="1:21" ht="13.5" customHeight="1">
      <c r="A77" s="31" t="s">
        <v>329</v>
      </c>
      <c r="B77" s="32">
        <v>0</v>
      </c>
      <c r="C77" s="22">
        <v>4600000</v>
      </c>
      <c r="D77" s="22">
        <v>4600000</v>
      </c>
      <c r="E77" s="22">
        <v>4600000</v>
      </c>
      <c r="F77" s="22">
        <v>0</v>
      </c>
      <c r="G77" s="22">
        <v>4600000</v>
      </c>
      <c r="H77" s="22">
        <v>4600000</v>
      </c>
      <c r="I77" s="22">
        <v>4600000</v>
      </c>
      <c r="J77" s="22">
        <v>0</v>
      </c>
      <c r="K77" s="22">
        <v>0</v>
      </c>
      <c r="L77" s="22">
        <v>0</v>
      </c>
      <c r="M77" s="22">
        <v>4600000</v>
      </c>
      <c r="N77" s="22">
        <v>0</v>
      </c>
      <c r="O77" s="22">
        <v>0</v>
      </c>
      <c r="P77" s="22">
        <v>0</v>
      </c>
      <c r="Q77" s="22">
        <v>0</v>
      </c>
      <c r="R77" s="22">
        <v>0</v>
      </c>
      <c r="S77" s="22">
        <v>0</v>
      </c>
      <c r="T77" s="22">
        <v>0</v>
      </c>
      <c r="U77" s="33">
        <v>0</v>
      </c>
    </row>
    <row r="78" spans="1:21" ht="13.5" customHeight="1">
      <c r="A78" s="31" t="s">
        <v>111</v>
      </c>
      <c r="B78" s="32">
        <v>2348000</v>
      </c>
      <c r="C78" s="22">
        <v>0</v>
      </c>
      <c r="D78" s="22">
        <v>0</v>
      </c>
      <c r="E78" s="22">
        <v>2348000</v>
      </c>
      <c r="F78" s="22">
        <v>0</v>
      </c>
      <c r="G78" s="22">
        <v>2348000</v>
      </c>
      <c r="H78" s="22">
        <v>0</v>
      </c>
      <c r="I78" s="22">
        <v>1230000</v>
      </c>
      <c r="J78" s="22">
        <v>1118000</v>
      </c>
      <c r="K78" s="22">
        <v>0</v>
      </c>
      <c r="L78" s="22">
        <v>0</v>
      </c>
      <c r="M78" s="22">
        <v>1230000</v>
      </c>
      <c r="N78" s="22">
        <v>0</v>
      </c>
      <c r="O78" s="22">
        <v>0</v>
      </c>
      <c r="P78" s="22">
        <v>0</v>
      </c>
      <c r="Q78" s="22">
        <v>0</v>
      </c>
      <c r="R78" s="22">
        <v>0</v>
      </c>
      <c r="S78" s="22">
        <v>0</v>
      </c>
      <c r="T78" s="22">
        <v>0</v>
      </c>
      <c r="U78" s="33">
        <v>0</v>
      </c>
    </row>
    <row r="79" spans="1:21" ht="13.5" customHeight="1">
      <c r="A79" s="31" t="s">
        <v>112</v>
      </c>
      <c r="B79" s="32">
        <v>31936000</v>
      </c>
      <c r="C79" s="22">
        <v>0</v>
      </c>
      <c r="D79" s="22">
        <v>0</v>
      </c>
      <c r="E79" s="22">
        <v>31936000</v>
      </c>
      <c r="F79" s="22">
        <v>0</v>
      </c>
      <c r="G79" s="22">
        <v>31936000</v>
      </c>
      <c r="H79" s="22">
        <v>0</v>
      </c>
      <c r="I79" s="22">
        <v>0</v>
      </c>
      <c r="J79" s="22">
        <v>31936000</v>
      </c>
      <c r="K79" s="22">
        <v>0</v>
      </c>
      <c r="L79" s="22">
        <v>0</v>
      </c>
      <c r="M79" s="22">
        <v>0</v>
      </c>
      <c r="N79" s="22">
        <v>0</v>
      </c>
      <c r="O79" s="22">
        <v>0</v>
      </c>
      <c r="P79" s="22">
        <v>0</v>
      </c>
      <c r="Q79" s="22">
        <v>0</v>
      </c>
      <c r="R79" s="22">
        <v>0</v>
      </c>
      <c r="S79" s="22">
        <v>0</v>
      </c>
      <c r="T79" s="22">
        <v>0</v>
      </c>
      <c r="U79" s="33">
        <v>0</v>
      </c>
    </row>
    <row r="80" spans="1:21" ht="13.5" customHeight="1">
      <c r="A80" s="31" t="s">
        <v>113</v>
      </c>
      <c r="B80" s="32">
        <v>9393000</v>
      </c>
      <c r="C80" s="22">
        <v>0</v>
      </c>
      <c r="D80" s="22">
        <v>0</v>
      </c>
      <c r="E80" s="22">
        <v>9393000</v>
      </c>
      <c r="F80" s="22">
        <v>0</v>
      </c>
      <c r="G80" s="22">
        <v>9393000</v>
      </c>
      <c r="H80" s="22">
        <v>0</v>
      </c>
      <c r="I80" s="22">
        <v>9393000</v>
      </c>
      <c r="J80" s="22">
        <v>0</v>
      </c>
      <c r="K80" s="22">
        <v>9393000</v>
      </c>
      <c r="L80" s="22">
        <v>9393000</v>
      </c>
      <c r="M80" s="22">
        <v>0</v>
      </c>
      <c r="N80" s="22">
        <v>100</v>
      </c>
      <c r="O80" s="22">
        <v>0</v>
      </c>
      <c r="P80" s="22">
        <v>0</v>
      </c>
      <c r="Q80" s="22">
        <v>9393000</v>
      </c>
      <c r="R80" s="22">
        <v>0</v>
      </c>
      <c r="S80" s="22">
        <v>0</v>
      </c>
      <c r="T80" s="22">
        <v>0</v>
      </c>
      <c r="U80" s="33">
        <v>0</v>
      </c>
    </row>
    <row r="81" spans="1:21" ht="13.5" customHeight="1">
      <c r="A81" s="31" t="s">
        <v>114</v>
      </c>
      <c r="B81" s="32">
        <v>69860000</v>
      </c>
      <c r="C81" s="22">
        <v>0</v>
      </c>
      <c r="D81" s="22">
        <v>0</v>
      </c>
      <c r="E81" s="22">
        <v>69860000</v>
      </c>
      <c r="F81" s="22">
        <v>0</v>
      </c>
      <c r="G81" s="22">
        <v>69860000</v>
      </c>
      <c r="H81" s="22">
        <v>0</v>
      </c>
      <c r="I81" s="22">
        <v>16000000</v>
      </c>
      <c r="J81" s="22">
        <v>53860000</v>
      </c>
      <c r="K81" s="22">
        <v>0</v>
      </c>
      <c r="L81" s="22">
        <v>16000000</v>
      </c>
      <c r="M81" s="22">
        <v>0</v>
      </c>
      <c r="N81" s="22">
        <v>22.9</v>
      </c>
      <c r="O81" s="22">
        <v>10309922</v>
      </c>
      <c r="P81" s="22">
        <v>15998717</v>
      </c>
      <c r="Q81" s="22">
        <v>1283</v>
      </c>
      <c r="R81" s="22">
        <v>22.9</v>
      </c>
      <c r="S81" s="22">
        <v>10309922</v>
      </c>
      <c r="T81" s="22">
        <v>15998717</v>
      </c>
      <c r="U81" s="33">
        <v>0</v>
      </c>
    </row>
    <row r="82" spans="1:21" ht="13.5" customHeight="1">
      <c r="A82" s="31" t="s">
        <v>115</v>
      </c>
      <c r="B82" s="32">
        <v>42444000</v>
      </c>
      <c r="C82" s="22">
        <v>0</v>
      </c>
      <c r="D82" s="22">
        <v>0</v>
      </c>
      <c r="E82" s="22">
        <v>42444000</v>
      </c>
      <c r="F82" s="22">
        <v>0</v>
      </c>
      <c r="G82" s="22">
        <v>42444000</v>
      </c>
      <c r="H82" s="22">
        <v>0</v>
      </c>
      <c r="I82" s="22">
        <v>19030889</v>
      </c>
      <c r="J82" s="22">
        <v>23413111</v>
      </c>
      <c r="K82" s="22">
        <v>0</v>
      </c>
      <c r="L82" s="22">
        <v>19030889</v>
      </c>
      <c r="M82" s="22">
        <v>0</v>
      </c>
      <c r="N82" s="22">
        <v>44.84</v>
      </c>
      <c r="O82" s="22">
        <v>0</v>
      </c>
      <c r="P82" s="22">
        <v>19030889</v>
      </c>
      <c r="Q82" s="22">
        <v>0</v>
      </c>
      <c r="R82" s="22">
        <v>44.84</v>
      </c>
      <c r="S82" s="22">
        <v>0</v>
      </c>
      <c r="T82" s="22">
        <v>19030889</v>
      </c>
      <c r="U82" s="33">
        <v>0</v>
      </c>
    </row>
    <row r="83" spans="1:21" ht="13.5" customHeight="1">
      <c r="A83" s="31" t="s">
        <v>116</v>
      </c>
      <c r="B83" s="32">
        <v>142631000</v>
      </c>
      <c r="C83" s="22">
        <v>0</v>
      </c>
      <c r="D83" s="22">
        <v>0</v>
      </c>
      <c r="E83" s="22">
        <v>142631000</v>
      </c>
      <c r="F83" s="22">
        <v>0</v>
      </c>
      <c r="G83" s="22">
        <v>142631000</v>
      </c>
      <c r="H83" s="22">
        <v>15370880</v>
      </c>
      <c r="I83" s="22">
        <v>102882699</v>
      </c>
      <c r="J83" s="22">
        <v>39748301</v>
      </c>
      <c r="K83" s="22">
        <v>14203770</v>
      </c>
      <c r="L83" s="22">
        <v>101715589</v>
      </c>
      <c r="M83" s="22">
        <v>1167110</v>
      </c>
      <c r="N83" s="22">
        <v>71.31</v>
      </c>
      <c r="O83" s="22">
        <v>14203770</v>
      </c>
      <c r="P83" s="22">
        <v>28295589</v>
      </c>
      <c r="Q83" s="22">
        <v>73420000</v>
      </c>
      <c r="R83" s="22">
        <v>19.84</v>
      </c>
      <c r="S83" s="22">
        <v>14203770</v>
      </c>
      <c r="T83" s="22">
        <v>28295589</v>
      </c>
      <c r="U83" s="33">
        <v>0</v>
      </c>
    </row>
    <row r="84" spans="1:21" ht="13.5" customHeight="1">
      <c r="A84" s="31" t="s">
        <v>330</v>
      </c>
      <c r="B84" s="32">
        <v>0</v>
      </c>
      <c r="C84" s="22">
        <v>0</v>
      </c>
      <c r="D84" s="22">
        <v>0</v>
      </c>
      <c r="E84" s="22">
        <v>0</v>
      </c>
      <c r="F84" s="22">
        <v>0</v>
      </c>
      <c r="G84" s="22">
        <v>0</v>
      </c>
      <c r="H84" s="22">
        <v>0</v>
      </c>
      <c r="I84" s="22">
        <v>0</v>
      </c>
      <c r="J84" s="22">
        <v>0</v>
      </c>
      <c r="K84" s="22">
        <v>0</v>
      </c>
      <c r="L84" s="22">
        <v>0</v>
      </c>
      <c r="M84" s="22">
        <v>0</v>
      </c>
      <c r="N84" s="22">
        <v>0</v>
      </c>
      <c r="O84" s="22">
        <v>0</v>
      </c>
      <c r="P84" s="22">
        <v>0</v>
      </c>
      <c r="Q84" s="22">
        <v>0</v>
      </c>
      <c r="R84" s="22">
        <v>0</v>
      </c>
      <c r="S84" s="22">
        <v>0</v>
      </c>
      <c r="T84" s="22">
        <v>0</v>
      </c>
      <c r="U84" s="33">
        <v>0</v>
      </c>
    </row>
    <row r="85" spans="1:21" ht="14.25" customHeight="1">
      <c r="A85" s="31" t="s">
        <v>117</v>
      </c>
      <c r="B85" s="32">
        <v>757000</v>
      </c>
      <c r="C85" s="22">
        <v>0</v>
      </c>
      <c r="D85" s="22">
        <v>0</v>
      </c>
      <c r="E85" s="22">
        <v>757000</v>
      </c>
      <c r="F85" s="22">
        <v>0</v>
      </c>
      <c r="G85" s="22">
        <v>757000</v>
      </c>
      <c r="H85" s="22">
        <v>0</v>
      </c>
      <c r="I85" s="22">
        <v>0</v>
      </c>
      <c r="J85" s="22">
        <v>757000</v>
      </c>
      <c r="K85" s="22">
        <v>0</v>
      </c>
      <c r="L85" s="22">
        <v>0</v>
      </c>
      <c r="M85" s="22">
        <v>0</v>
      </c>
      <c r="N85" s="22">
        <v>0</v>
      </c>
      <c r="O85" s="22">
        <v>0</v>
      </c>
      <c r="P85" s="22">
        <v>0</v>
      </c>
      <c r="Q85" s="22">
        <v>0</v>
      </c>
      <c r="R85" s="22">
        <v>0</v>
      </c>
      <c r="S85" s="22">
        <v>0</v>
      </c>
      <c r="T85" s="22">
        <v>0</v>
      </c>
      <c r="U85" s="33">
        <v>0</v>
      </c>
    </row>
    <row r="86" spans="1:21" ht="13.5" customHeight="1">
      <c r="A86" s="31" t="s">
        <v>331</v>
      </c>
      <c r="B86" s="32">
        <v>3250400000</v>
      </c>
      <c r="C86" s="22">
        <v>-2015374979</v>
      </c>
      <c r="D86" s="22">
        <v>-2015374979</v>
      </c>
      <c r="E86" s="22">
        <v>1235025021</v>
      </c>
      <c r="F86" s="22">
        <v>0</v>
      </c>
      <c r="G86" s="22">
        <v>1235025021</v>
      </c>
      <c r="H86" s="22">
        <v>0</v>
      </c>
      <c r="I86" s="22">
        <v>1235025021</v>
      </c>
      <c r="J86" s="22">
        <v>0</v>
      </c>
      <c r="K86" s="22">
        <v>0</v>
      </c>
      <c r="L86" s="22">
        <v>1235025021</v>
      </c>
      <c r="M86" s="22">
        <v>0</v>
      </c>
      <c r="N86" s="22">
        <v>100</v>
      </c>
      <c r="O86" s="22">
        <v>198515279</v>
      </c>
      <c r="P86" s="22">
        <v>1058492542</v>
      </c>
      <c r="Q86" s="22">
        <v>176532479</v>
      </c>
      <c r="R86" s="22">
        <v>85.71</v>
      </c>
      <c r="S86" s="22">
        <v>198515279</v>
      </c>
      <c r="T86" s="22">
        <v>1058492542</v>
      </c>
      <c r="U86" s="33">
        <v>0</v>
      </c>
    </row>
    <row r="87" spans="1:21" ht="13.5" customHeight="1">
      <c r="A87" s="31" t="s">
        <v>332</v>
      </c>
      <c r="B87" s="32">
        <v>3689600000</v>
      </c>
      <c r="C87" s="22">
        <v>-2083207872</v>
      </c>
      <c r="D87" s="22">
        <v>-2083207872</v>
      </c>
      <c r="E87" s="22">
        <v>1606392128</v>
      </c>
      <c r="F87" s="22">
        <v>0</v>
      </c>
      <c r="G87" s="22">
        <v>1606392128</v>
      </c>
      <c r="H87" s="22">
        <v>0</v>
      </c>
      <c r="I87" s="22">
        <v>1606392128</v>
      </c>
      <c r="J87" s="22">
        <v>0</v>
      </c>
      <c r="K87" s="22">
        <v>0</v>
      </c>
      <c r="L87" s="22">
        <v>1606392128</v>
      </c>
      <c r="M87" s="22">
        <v>0</v>
      </c>
      <c r="N87" s="22">
        <v>100</v>
      </c>
      <c r="O87" s="22">
        <v>153027392</v>
      </c>
      <c r="P87" s="22">
        <v>1323518101</v>
      </c>
      <c r="Q87" s="22">
        <v>282874027</v>
      </c>
      <c r="R87" s="22">
        <v>82.39</v>
      </c>
      <c r="S87" s="22">
        <v>153027392</v>
      </c>
      <c r="T87" s="22">
        <v>1323518101</v>
      </c>
      <c r="U87" s="33">
        <v>0</v>
      </c>
    </row>
    <row r="88" spans="1:21" ht="13.5" customHeight="1">
      <c r="A88" s="31" t="s">
        <v>333</v>
      </c>
      <c r="B88" s="32">
        <v>1505350000</v>
      </c>
      <c r="C88" s="22">
        <v>-1049360027</v>
      </c>
      <c r="D88" s="22">
        <v>-1049360027</v>
      </c>
      <c r="E88" s="22">
        <v>455989973</v>
      </c>
      <c r="F88" s="22">
        <v>0</v>
      </c>
      <c r="G88" s="22">
        <v>455989973</v>
      </c>
      <c r="H88" s="22">
        <v>0</v>
      </c>
      <c r="I88" s="22">
        <v>455989973</v>
      </c>
      <c r="J88" s="22">
        <v>0</v>
      </c>
      <c r="K88" s="22">
        <v>0</v>
      </c>
      <c r="L88" s="22">
        <v>455989973</v>
      </c>
      <c r="M88" s="22">
        <v>0</v>
      </c>
      <c r="N88" s="22">
        <v>100</v>
      </c>
      <c r="O88" s="22">
        <v>79311201</v>
      </c>
      <c r="P88" s="22">
        <v>311395221</v>
      </c>
      <c r="Q88" s="22">
        <v>144594752</v>
      </c>
      <c r="R88" s="22">
        <v>68.290000000000006</v>
      </c>
      <c r="S88" s="22">
        <v>79311201</v>
      </c>
      <c r="T88" s="22">
        <v>311395221</v>
      </c>
      <c r="U88" s="33">
        <v>0</v>
      </c>
    </row>
    <row r="89" spans="1:21" ht="13.5" customHeight="1">
      <c r="A89" s="31" t="s">
        <v>334</v>
      </c>
      <c r="B89" s="32">
        <v>18134440000</v>
      </c>
      <c r="C89" s="22">
        <v>-7850994457</v>
      </c>
      <c r="D89" s="22">
        <v>-7850994457</v>
      </c>
      <c r="E89" s="22">
        <v>10283445543</v>
      </c>
      <c r="F89" s="22">
        <v>0</v>
      </c>
      <c r="G89" s="22">
        <v>10283445543</v>
      </c>
      <c r="H89" s="22">
        <v>-9648833</v>
      </c>
      <c r="I89" s="22">
        <v>10273796710</v>
      </c>
      <c r="J89" s="22">
        <v>9648833</v>
      </c>
      <c r="K89" s="22">
        <v>-9648833</v>
      </c>
      <c r="L89" s="22">
        <v>10273796710</v>
      </c>
      <c r="M89" s="22">
        <v>0</v>
      </c>
      <c r="N89" s="22">
        <v>99.91</v>
      </c>
      <c r="O89" s="22">
        <v>1868001454</v>
      </c>
      <c r="P89" s="22">
        <v>7447705893</v>
      </c>
      <c r="Q89" s="22">
        <v>2826090817</v>
      </c>
      <c r="R89" s="22">
        <v>72.42</v>
      </c>
      <c r="S89" s="22">
        <v>1868001454</v>
      </c>
      <c r="T89" s="22">
        <v>7447705893</v>
      </c>
      <c r="U89" s="33">
        <v>0</v>
      </c>
    </row>
    <row r="90" spans="1:21" ht="13.5" customHeight="1">
      <c r="A90" s="31" t="s">
        <v>335</v>
      </c>
      <c r="B90" s="32">
        <v>929390000</v>
      </c>
      <c r="C90" s="22">
        <v>-490164170</v>
      </c>
      <c r="D90" s="22">
        <v>-490164170</v>
      </c>
      <c r="E90" s="22">
        <v>439225830</v>
      </c>
      <c r="F90" s="22">
        <v>0</v>
      </c>
      <c r="G90" s="22">
        <v>439225830</v>
      </c>
      <c r="H90" s="22">
        <v>0</v>
      </c>
      <c r="I90" s="22">
        <v>439225830</v>
      </c>
      <c r="J90" s="22">
        <v>0</v>
      </c>
      <c r="K90" s="22">
        <v>0</v>
      </c>
      <c r="L90" s="22">
        <v>439225830</v>
      </c>
      <c r="M90" s="22">
        <v>0</v>
      </c>
      <c r="N90" s="22">
        <v>100</v>
      </c>
      <c r="O90" s="22">
        <v>83198267</v>
      </c>
      <c r="P90" s="22">
        <v>342245068</v>
      </c>
      <c r="Q90" s="22">
        <v>96980762</v>
      </c>
      <c r="R90" s="22">
        <v>77.92</v>
      </c>
      <c r="S90" s="22">
        <v>83198267</v>
      </c>
      <c r="T90" s="22">
        <v>342245068</v>
      </c>
      <c r="U90" s="33">
        <v>0</v>
      </c>
    </row>
    <row r="91" spans="1:21" ht="13.5" customHeight="1">
      <c r="A91" s="31" t="s">
        <v>336</v>
      </c>
      <c r="B91" s="32">
        <v>4596800000</v>
      </c>
      <c r="C91" s="22">
        <v>-2638765843</v>
      </c>
      <c r="D91" s="22">
        <v>-2638765843</v>
      </c>
      <c r="E91" s="22">
        <v>1958034157</v>
      </c>
      <c r="F91" s="22">
        <v>0</v>
      </c>
      <c r="G91" s="22">
        <v>1958034157</v>
      </c>
      <c r="H91" s="22">
        <v>0</v>
      </c>
      <c r="I91" s="22">
        <v>1958034157</v>
      </c>
      <c r="J91" s="22">
        <v>0</v>
      </c>
      <c r="K91" s="22">
        <v>0</v>
      </c>
      <c r="L91" s="22">
        <v>1958034157</v>
      </c>
      <c r="M91" s="22">
        <v>0</v>
      </c>
      <c r="N91" s="22">
        <v>100</v>
      </c>
      <c r="O91" s="22">
        <v>330143517</v>
      </c>
      <c r="P91" s="22">
        <v>1560034888</v>
      </c>
      <c r="Q91" s="22">
        <v>397999269</v>
      </c>
      <c r="R91" s="22">
        <v>79.67</v>
      </c>
      <c r="S91" s="22">
        <v>330143517</v>
      </c>
      <c r="T91" s="22">
        <v>1560034888</v>
      </c>
      <c r="U91" s="33">
        <v>0</v>
      </c>
    </row>
    <row r="92" spans="1:21" ht="13.5" customHeight="1">
      <c r="A92" s="31" t="s">
        <v>337</v>
      </c>
      <c r="B92" s="32">
        <v>10851739000</v>
      </c>
      <c r="C92" s="22">
        <v>-4403941123</v>
      </c>
      <c r="D92" s="22">
        <v>-4403941123</v>
      </c>
      <c r="E92" s="22">
        <v>6447797877</v>
      </c>
      <c r="F92" s="22">
        <v>0</v>
      </c>
      <c r="G92" s="22">
        <v>6447797877</v>
      </c>
      <c r="H92" s="22">
        <v>0</v>
      </c>
      <c r="I92" s="22">
        <v>6447797877</v>
      </c>
      <c r="J92" s="22">
        <v>0</v>
      </c>
      <c r="K92" s="22">
        <v>0</v>
      </c>
      <c r="L92" s="22">
        <v>6447797877</v>
      </c>
      <c r="M92" s="22">
        <v>0</v>
      </c>
      <c r="N92" s="22">
        <v>100</v>
      </c>
      <c r="O92" s="22">
        <v>858922800</v>
      </c>
      <c r="P92" s="22">
        <v>4497955955</v>
      </c>
      <c r="Q92" s="22">
        <v>1949841922</v>
      </c>
      <c r="R92" s="22">
        <v>69.760000000000005</v>
      </c>
      <c r="S92" s="22">
        <v>858922800</v>
      </c>
      <c r="T92" s="22">
        <v>4497955955</v>
      </c>
      <c r="U92" s="33">
        <v>0</v>
      </c>
    </row>
    <row r="93" spans="1:21" ht="13.5" customHeight="1">
      <c r="A93" s="31" t="s">
        <v>338</v>
      </c>
      <c r="B93" s="32">
        <v>0</v>
      </c>
      <c r="C93" s="22">
        <v>354340000</v>
      </c>
      <c r="D93" s="22">
        <v>354340000</v>
      </c>
      <c r="E93" s="22">
        <v>354340000</v>
      </c>
      <c r="F93" s="22">
        <v>0</v>
      </c>
      <c r="G93" s="22">
        <v>354340000</v>
      </c>
      <c r="H93" s="22">
        <v>0</v>
      </c>
      <c r="I93" s="22">
        <v>0</v>
      </c>
      <c r="J93" s="22">
        <v>354340000</v>
      </c>
      <c r="K93" s="22">
        <v>0</v>
      </c>
      <c r="L93" s="22">
        <v>0</v>
      </c>
      <c r="M93" s="22">
        <v>0</v>
      </c>
      <c r="N93" s="22">
        <v>0</v>
      </c>
      <c r="O93" s="22">
        <v>0</v>
      </c>
      <c r="P93" s="22">
        <v>0</v>
      </c>
      <c r="Q93" s="22">
        <v>0</v>
      </c>
      <c r="R93" s="22">
        <v>0</v>
      </c>
      <c r="S93" s="22">
        <v>0</v>
      </c>
      <c r="T93" s="22">
        <v>0</v>
      </c>
      <c r="U93" s="33">
        <v>0</v>
      </c>
    </row>
    <row r="94" spans="1:21" ht="13.5" customHeight="1">
      <c r="A94" s="31" t="s">
        <v>339</v>
      </c>
      <c r="B94" s="32">
        <v>0</v>
      </c>
      <c r="C94" s="22">
        <v>229088000</v>
      </c>
      <c r="D94" s="22">
        <v>229088000</v>
      </c>
      <c r="E94" s="22">
        <v>229088000</v>
      </c>
      <c r="F94" s="22">
        <v>0</v>
      </c>
      <c r="G94" s="22">
        <v>229088000</v>
      </c>
      <c r="H94" s="22">
        <v>15080640</v>
      </c>
      <c r="I94" s="22">
        <v>15080640</v>
      </c>
      <c r="J94" s="22">
        <v>214007360</v>
      </c>
      <c r="K94" s="22">
        <v>0</v>
      </c>
      <c r="L94" s="22">
        <v>0</v>
      </c>
      <c r="M94" s="22">
        <v>15080640</v>
      </c>
      <c r="N94" s="22">
        <v>0</v>
      </c>
      <c r="O94" s="22">
        <v>0</v>
      </c>
      <c r="P94" s="22">
        <v>0</v>
      </c>
      <c r="Q94" s="22">
        <v>0</v>
      </c>
      <c r="R94" s="22">
        <v>0</v>
      </c>
      <c r="S94" s="22">
        <v>0</v>
      </c>
      <c r="T94" s="22">
        <v>0</v>
      </c>
      <c r="U94" s="33">
        <v>0</v>
      </c>
    </row>
    <row r="95" spans="1:21" ht="13.5" customHeight="1">
      <c r="A95" s="31" t="s">
        <v>340</v>
      </c>
      <c r="B95" s="32">
        <v>0</v>
      </c>
      <c r="C95" s="22">
        <v>1499779872</v>
      </c>
      <c r="D95" s="22">
        <v>1499779872</v>
      </c>
      <c r="E95" s="22">
        <v>1499779872</v>
      </c>
      <c r="F95" s="22">
        <v>0</v>
      </c>
      <c r="G95" s="22">
        <v>1499779872</v>
      </c>
      <c r="H95" s="22">
        <v>689026754</v>
      </c>
      <c r="I95" s="22">
        <v>689026754</v>
      </c>
      <c r="J95" s="22">
        <v>810753118</v>
      </c>
      <c r="K95" s="22">
        <v>10334333</v>
      </c>
      <c r="L95" s="22">
        <v>10334333</v>
      </c>
      <c r="M95" s="22">
        <v>678692421</v>
      </c>
      <c r="N95" s="22">
        <v>0.69</v>
      </c>
      <c r="O95" s="22">
        <v>0</v>
      </c>
      <c r="P95" s="22">
        <v>0</v>
      </c>
      <c r="Q95" s="22">
        <v>10334333</v>
      </c>
      <c r="R95" s="22">
        <v>0</v>
      </c>
      <c r="S95" s="22">
        <v>0</v>
      </c>
      <c r="T95" s="22">
        <v>0</v>
      </c>
      <c r="U95" s="33">
        <v>0</v>
      </c>
    </row>
    <row r="96" spans="1:21" ht="13.5" customHeight="1">
      <c r="A96" s="31" t="s">
        <v>341</v>
      </c>
      <c r="B96" s="32">
        <v>0</v>
      </c>
      <c r="C96" s="22">
        <v>378225000</v>
      </c>
      <c r="D96" s="22">
        <v>378225000</v>
      </c>
      <c r="E96" s="22">
        <v>378225000</v>
      </c>
      <c r="F96" s="22">
        <v>0</v>
      </c>
      <c r="G96" s="22">
        <v>378225000</v>
      </c>
      <c r="H96" s="22">
        <v>17000426</v>
      </c>
      <c r="I96" s="22">
        <v>17000426</v>
      </c>
      <c r="J96" s="22">
        <v>361224574</v>
      </c>
      <c r="K96" s="22">
        <v>2458400</v>
      </c>
      <c r="L96" s="22">
        <v>2458400</v>
      </c>
      <c r="M96" s="22">
        <v>14542026</v>
      </c>
      <c r="N96" s="22">
        <v>0.65</v>
      </c>
      <c r="O96" s="22">
        <v>0</v>
      </c>
      <c r="P96" s="22">
        <v>0</v>
      </c>
      <c r="Q96" s="22">
        <v>2458400</v>
      </c>
      <c r="R96" s="22">
        <v>0</v>
      </c>
      <c r="S96" s="22">
        <v>0</v>
      </c>
      <c r="T96" s="22">
        <v>0</v>
      </c>
      <c r="U96" s="33">
        <v>0</v>
      </c>
    </row>
    <row r="97" spans="1:21" ht="13.5" customHeight="1">
      <c r="A97" s="31" t="s">
        <v>342</v>
      </c>
      <c r="B97" s="32">
        <v>0</v>
      </c>
      <c r="C97" s="22">
        <v>1985809600</v>
      </c>
      <c r="D97" s="22">
        <v>1985809600</v>
      </c>
      <c r="E97" s="22">
        <v>1985809600</v>
      </c>
      <c r="F97" s="22">
        <v>0</v>
      </c>
      <c r="G97" s="22">
        <v>1985809600</v>
      </c>
      <c r="H97" s="22">
        <v>443267494</v>
      </c>
      <c r="I97" s="22">
        <v>443267494</v>
      </c>
      <c r="J97" s="22">
        <v>1542542106</v>
      </c>
      <c r="K97" s="22">
        <v>55504234</v>
      </c>
      <c r="L97" s="22">
        <v>55504234</v>
      </c>
      <c r="M97" s="22">
        <v>387763260</v>
      </c>
      <c r="N97" s="22">
        <v>2.8</v>
      </c>
      <c r="O97" s="22">
        <v>0</v>
      </c>
      <c r="P97" s="22">
        <v>0</v>
      </c>
      <c r="Q97" s="22">
        <v>55504234</v>
      </c>
      <c r="R97" s="22">
        <v>0</v>
      </c>
      <c r="S97" s="22">
        <v>0</v>
      </c>
      <c r="T97" s="22">
        <v>0</v>
      </c>
      <c r="U97" s="33">
        <v>0</v>
      </c>
    </row>
    <row r="98" spans="1:21" ht="13.5" customHeight="1">
      <c r="A98" s="31" t="s">
        <v>343</v>
      </c>
      <c r="B98" s="32">
        <v>0</v>
      </c>
      <c r="C98" s="22">
        <v>5486959857</v>
      </c>
      <c r="D98" s="22">
        <v>5486959857</v>
      </c>
      <c r="E98" s="22">
        <v>5486959857</v>
      </c>
      <c r="F98" s="22">
        <v>0</v>
      </c>
      <c r="G98" s="22">
        <v>5486959857</v>
      </c>
      <c r="H98" s="22">
        <v>1326277261</v>
      </c>
      <c r="I98" s="22">
        <v>1326277261</v>
      </c>
      <c r="J98" s="22">
        <v>4160682596</v>
      </c>
      <c r="K98" s="22">
        <v>40581634</v>
      </c>
      <c r="L98" s="22">
        <v>40581634</v>
      </c>
      <c r="M98" s="22">
        <v>1285695627</v>
      </c>
      <c r="N98" s="22">
        <v>0.74</v>
      </c>
      <c r="O98" s="22">
        <v>0</v>
      </c>
      <c r="P98" s="22">
        <v>0</v>
      </c>
      <c r="Q98" s="22">
        <v>40581634</v>
      </c>
      <c r="R98" s="22">
        <v>0</v>
      </c>
      <c r="S98" s="22">
        <v>0</v>
      </c>
      <c r="T98" s="22">
        <v>0</v>
      </c>
      <c r="U98" s="33">
        <v>0</v>
      </c>
    </row>
    <row r="99" spans="1:21" ht="13.5" customHeight="1">
      <c r="A99" s="31" t="s">
        <v>344</v>
      </c>
      <c r="B99" s="32">
        <v>0</v>
      </c>
      <c r="C99" s="22">
        <v>1535609146</v>
      </c>
      <c r="D99" s="22">
        <v>1535609146</v>
      </c>
      <c r="E99" s="22">
        <v>1535609146</v>
      </c>
      <c r="F99" s="22">
        <v>0</v>
      </c>
      <c r="G99" s="22">
        <v>1535609146</v>
      </c>
      <c r="H99" s="22">
        <v>961372770</v>
      </c>
      <c r="I99" s="22">
        <v>961372770</v>
      </c>
      <c r="J99" s="22">
        <v>574236376</v>
      </c>
      <c r="K99" s="22">
        <v>33405000</v>
      </c>
      <c r="L99" s="22">
        <v>33405000</v>
      </c>
      <c r="M99" s="22">
        <v>927967770</v>
      </c>
      <c r="N99" s="22">
        <v>2.1800000000000002</v>
      </c>
      <c r="O99" s="22">
        <v>0</v>
      </c>
      <c r="P99" s="22">
        <v>0</v>
      </c>
      <c r="Q99" s="22">
        <v>33405000</v>
      </c>
      <c r="R99" s="22">
        <v>0</v>
      </c>
      <c r="S99" s="22">
        <v>0</v>
      </c>
      <c r="T99" s="22">
        <v>0</v>
      </c>
      <c r="U99" s="33">
        <v>0</v>
      </c>
    </row>
    <row r="100" spans="1:21" ht="13.5" customHeight="1">
      <c r="A100" s="31" t="s">
        <v>345</v>
      </c>
      <c r="B100" s="32">
        <v>0</v>
      </c>
      <c r="C100" s="22">
        <v>479765833</v>
      </c>
      <c r="D100" s="22">
        <v>479765833</v>
      </c>
      <c r="E100" s="22">
        <v>479765833</v>
      </c>
      <c r="F100" s="22">
        <v>0</v>
      </c>
      <c r="G100" s="22">
        <v>479765833</v>
      </c>
      <c r="H100" s="22">
        <v>269188190</v>
      </c>
      <c r="I100" s="22">
        <v>269188190</v>
      </c>
      <c r="J100" s="22">
        <v>210577643</v>
      </c>
      <c r="K100" s="22">
        <v>0</v>
      </c>
      <c r="L100" s="22">
        <v>0</v>
      </c>
      <c r="M100" s="22">
        <v>269188190</v>
      </c>
      <c r="N100" s="22">
        <v>0</v>
      </c>
      <c r="O100" s="22">
        <v>0</v>
      </c>
      <c r="P100" s="22">
        <v>0</v>
      </c>
      <c r="Q100" s="22">
        <v>0</v>
      </c>
      <c r="R100" s="22">
        <v>0</v>
      </c>
      <c r="S100" s="22">
        <v>0</v>
      </c>
      <c r="T100" s="22">
        <v>0</v>
      </c>
      <c r="U100" s="33">
        <v>0</v>
      </c>
    </row>
    <row r="101" spans="1:21" ht="13.5" customHeight="1">
      <c r="A101" s="31" t="s">
        <v>346</v>
      </c>
      <c r="B101" s="32">
        <v>0</v>
      </c>
      <c r="C101" s="22">
        <v>905116857</v>
      </c>
      <c r="D101" s="22">
        <v>905116857</v>
      </c>
      <c r="E101" s="22">
        <v>905116857</v>
      </c>
      <c r="F101" s="22">
        <v>0</v>
      </c>
      <c r="G101" s="22">
        <v>905116857</v>
      </c>
      <c r="H101" s="22">
        <v>845238434</v>
      </c>
      <c r="I101" s="22">
        <v>845238434</v>
      </c>
      <c r="J101" s="22">
        <v>59878423</v>
      </c>
      <c r="K101" s="22">
        <v>0</v>
      </c>
      <c r="L101" s="22">
        <v>0</v>
      </c>
      <c r="M101" s="22">
        <v>845238434</v>
      </c>
      <c r="N101" s="22">
        <v>0</v>
      </c>
      <c r="O101" s="22">
        <v>0</v>
      </c>
      <c r="P101" s="22">
        <v>0</v>
      </c>
      <c r="Q101" s="22">
        <v>0</v>
      </c>
      <c r="R101" s="22">
        <v>0</v>
      </c>
      <c r="S101" s="22">
        <v>0</v>
      </c>
      <c r="T101" s="22">
        <v>0</v>
      </c>
      <c r="U101" s="33">
        <v>0</v>
      </c>
    </row>
    <row r="102" spans="1:21" ht="13.5" customHeight="1">
      <c r="A102" s="31" t="s">
        <v>347</v>
      </c>
      <c r="B102" s="32">
        <v>0</v>
      </c>
      <c r="C102" s="22">
        <v>1174709227</v>
      </c>
      <c r="D102" s="22">
        <v>1174709227</v>
      </c>
      <c r="E102" s="22">
        <v>1174709227</v>
      </c>
      <c r="F102" s="22">
        <v>0</v>
      </c>
      <c r="G102" s="22">
        <v>1174709227</v>
      </c>
      <c r="H102" s="22">
        <v>914462653</v>
      </c>
      <c r="I102" s="22">
        <v>914462653</v>
      </c>
      <c r="J102" s="22">
        <v>260246574</v>
      </c>
      <c r="K102" s="22">
        <v>0</v>
      </c>
      <c r="L102" s="22">
        <v>0</v>
      </c>
      <c r="M102" s="22">
        <v>914462653</v>
      </c>
      <c r="N102" s="22">
        <v>0</v>
      </c>
      <c r="O102" s="22">
        <v>0</v>
      </c>
      <c r="P102" s="22">
        <v>0</v>
      </c>
      <c r="Q102" s="22">
        <v>0</v>
      </c>
      <c r="R102" s="22">
        <v>0</v>
      </c>
      <c r="S102" s="22">
        <v>0</v>
      </c>
      <c r="T102" s="22">
        <v>0</v>
      </c>
      <c r="U102" s="33">
        <v>0</v>
      </c>
    </row>
    <row r="103" spans="1:21" ht="13.5" customHeight="1">
      <c r="A103" s="31" t="s">
        <v>348</v>
      </c>
      <c r="B103" s="32">
        <v>0</v>
      </c>
      <c r="C103" s="22">
        <v>396772759</v>
      </c>
      <c r="D103" s="22">
        <v>396772759</v>
      </c>
      <c r="E103" s="22">
        <v>396772759</v>
      </c>
      <c r="F103" s="22">
        <v>0</v>
      </c>
      <c r="G103" s="22">
        <v>396772759</v>
      </c>
      <c r="H103" s="22">
        <v>153849848</v>
      </c>
      <c r="I103" s="22">
        <v>153849848</v>
      </c>
      <c r="J103" s="22">
        <v>242922911</v>
      </c>
      <c r="K103" s="22">
        <v>0</v>
      </c>
      <c r="L103" s="22">
        <v>0</v>
      </c>
      <c r="M103" s="22">
        <v>153849848</v>
      </c>
      <c r="N103" s="22">
        <v>0</v>
      </c>
      <c r="O103" s="22">
        <v>0</v>
      </c>
      <c r="P103" s="22">
        <v>0</v>
      </c>
      <c r="Q103" s="22">
        <v>0</v>
      </c>
      <c r="R103" s="22">
        <v>0</v>
      </c>
      <c r="S103" s="22">
        <v>0</v>
      </c>
      <c r="T103" s="22">
        <v>0</v>
      </c>
      <c r="U103" s="33">
        <v>0</v>
      </c>
    </row>
    <row r="104" spans="1:21" ht="13.5" customHeight="1">
      <c r="A104" s="31" t="s">
        <v>349</v>
      </c>
      <c r="B104" s="32">
        <v>0</v>
      </c>
      <c r="C104" s="22">
        <v>162167000</v>
      </c>
      <c r="D104" s="22">
        <v>162167000</v>
      </c>
      <c r="E104" s="22">
        <v>162167000</v>
      </c>
      <c r="F104" s="22">
        <v>0</v>
      </c>
      <c r="G104" s="22">
        <v>162167000</v>
      </c>
      <c r="H104" s="22">
        <v>156944648</v>
      </c>
      <c r="I104" s="22">
        <v>156944648</v>
      </c>
      <c r="J104" s="22">
        <v>5222352</v>
      </c>
      <c r="K104" s="22">
        <v>0</v>
      </c>
      <c r="L104" s="22">
        <v>0</v>
      </c>
      <c r="M104" s="22">
        <v>156944648</v>
      </c>
      <c r="N104" s="22">
        <v>0</v>
      </c>
      <c r="O104" s="22">
        <v>0</v>
      </c>
      <c r="P104" s="22">
        <v>0</v>
      </c>
      <c r="Q104" s="22">
        <v>0</v>
      </c>
      <c r="R104" s="22">
        <v>0</v>
      </c>
      <c r="S104" s="22">
        <v>0</v>
      </c>
      <c r="T104" s="22">
        <v>0</v>
      </c>
      <c r="U104" s="33">
        <v>0</v>
      </c>
    </row>
    <row r="105" spans="1:21" ht="13.5" customHeight="1">
      <c r="A105" s="31" t="s">
        <v>350</v>
      </c>
      <c r="B105" s="32">
        <v>0</v>
      </c>
      <c r="C105" s="22">
        <v>166370000</v>
      </c>
      <c r="D105" s="22">
        <v>166370000</v>
      </c>
      <c r="E105" s="22">
        <v>166370000</v>
      </c>
      <c r="F105" s="22">
        <v>0</v>
      </c>
      <c r="G105" s="22">
        <v>166370000</v>
      </c>
      <c r="H105" s="22">
        <v>162927329</v>
      </c>
      <c r="I105" s="22">
        <v>162927329</v>
      </c>
      <c r="J105" s="22">
        <v>3442671</v>
      </c>
      <c r="K105" s="22">
        <v>0</v>
      </c>
      <c r="L105" s="22">
        <v>0</v>
      </c>
      <c r="M105" s="22">
        <v>162927329</v>
      </c>
      <c r="N105" s="22">
        <v>0</v>
      </c>
      <c r="O105" s="22">
        <v>0</v>
      </c>
      <c r="P105" s="22">
        <v>0</v>
      </c>
      <c r="Q105" s="22">
        <v>0</v>
      </c>
      <c r="R105" s="22">
        <v>0</v>
      </c>
      <c r="S105" s="22">
        <v>0</v>
      </c>
      <c r="T105" s="22">
        <v>0</v>
      </c>
      <c r="U105" s="33">
        <v>0</v>
      </c>
    </row>
    <row r="106" spans="1:21" ht="13.5" customHeight="1">
      <c r="A106" s="31" t="s">
        <v>351</v>
      </c>
      <c r="B106" s="32">
        <v>0</v>
      </c>
      <c r="C106" s="22">
        <v>179460000</v>
      </c>
      <c r="D106" s="22">
        <v>179460000</v>
      </c>
      <c r="E106" s="22">
        <v>179460000</v>
      </c>
      <c r="F106" s="22">
        <v>0</v>
      </c>
      <c r="G106" s="22">
        <v>179460000</v>
      </c>
      <c r="H106" s="22">
        <v>168991276</v>
      </c>
      <c r="I106" s="22">
        <v>168991276</v>
      </c>
      <c r="J106" s="22">
        <v>10468724</v>
      </c>
      <c r="K106" s="22">
        <v>0</v>
      </c>
      <c r="L106" s="22">
        <v>0</v>
      </c>
      <c r="M106" s="22">
        <v>168991276</v>
      </c>
      <c r="N106" s="22">
        <v>0</v>
      </c>
      <c r="O106" s="22">
        <v>0</v>
      </c>
      <c r="P106" s="22">
        <v>0</v>
      </c>
      <c r="Q106" s="22">
        <v>0</v>
      </c>
      <c r="R106" s="22">
        <v>0</v>
      </c>
      <c r="S106" s="22">
        <v>0</v>
      </c>
      <c r="T106" s="22">
        <v>0</v>
      </c>
      <c r="U106" s="33">
        <v>0</v>
      </c>
    </row>
    <row r="107" spans="1:21" ht="13.5" customHeight="1">
      <c r="A107" s="31" t="s">
        <v>352</v>
      </c>
      <c r="B107" s="32">
        <v>0</v>
      </c>
      <c r="C107" s="22">
        <v>703530027</v>
      </c>
      <c r="D107" s="22">
        <v>703530027</v>
      </c>
      <c r="E107" s="22">
        <v>703530027</v>
      </c>
      <c r="F107" s="22">
        <v>0</v>
      </c>
      <c r="G107" s="22">
        <v>703530027</v>
      </c>
      <c r="H107" s="22">
        <v>210827599</v>
      </c>
      <c r="I107" s="22">
        <v>210827599</v>
      </c>
      <c r="J107" s="22">
        <v>492702428</v>
      </c>
      <c r="K107" s="22">
        <v>0</v>
      </c>
      <c r="L107" s="22">
        <v>0</v>
      </c>
      <c r="M107" s="22">
        <v>210827599</v>
      </c>
      <c r="N107" s="22">
        <v>0</v>
      </c>
      <c r="O107" s="22">
        <v>0</v>
      </c>
      <c r="P107" s="22">
        <v>0</v>
      </c>
      <c r="Q107" s="22">
        <v>0</v>
      </c>
      <c r="R107" s="22">
        <v>0</v>
      </c>
      <c r="S107" s="22">
        <v>0</v>
      </c>
      <c r="T107" s="22">
        <v>0</v>
      </c>
      <c r="U107" s="33">
        <v>0</v>
      </c>
    </row>
    <row r="108" spans="1:21" ht="13.5" customHeight="1">
      <c r="A108" s="31" t="s">
        <v>353</v>
      </c>
      <c r="B108" s="32">
        <v>0</v>
      </c>
      <c r="C108" s="22">
        <v>1633487794</v>
      </c>
      <c r="D108" s="22">
        <v>1633487794</v>
      </c>
      <c r="E108" s="22">
        <v>1633487794</v>
      </c>
      <c r="F108" s="22">
        <v>0</v>
      </c>
      <c r="G108" s="22">
        <v>1633487794</v>
      </c>
      <c r="H108" s="22">
        <v>432899224</v>
      </c>
      <c r="I108" s="22">
        <v>432899224</v>
      </c>
      <c r="J108" s="22">
        <v>1200588570</v>
      </c>
      <c r="K108" s="22">
        <v>0</v>
      </c>
      <c r="L108" s="22">
        <v>0</v>
      </c>
      <c r="M108" s="22">
        <v>432899224</v>
      </c>
      <c r="N108" s="22">
        <v>0</v>
      </c>
      <c r="O108" s="22">
        <v>0</v>
      </c>
      <c r="P108" s="22">
        <v>0</v>
      </c>
      <c r="Q108" s="22">
        <v>0</v>
      </c>
      <c r="R108" s="22">
        <v>0</v>
      </c>
      <c r="S108" s="22">
        <v>0</v>
      </c>
      <c r="T108" s="22">
        <v>0</v>
      </c>
      <c r="U108" s="33">
        <v>0</v>
      </c>
    </row>
    <row r="109" spans="1:21" ht="13.5" customHeight="1">
      <c r="A109" s="31" t="s">
        <v>354</v>
      </c>
      <c r="B109" s="32">
        <v>0</v>
      </c>
      <c r="C109" s="22">
        <v>617932793</v>
      </c>
      <c r="D109" s="22">
        <v>617932793</v>
      </c>
      <c r="E109" s="22">
        <v>617932793</v>
      </c>
      <c r="F109" s="22">
        <v>0</v>
      </c>
      <c r="G109" s="22">
        <v>617932793</v>
      </c>
      <c r="H109" s="22">
        <v>41862575</v>
      </c>
      <c r="I109" s="22">
        <v>41862575</v>
      </c>
      <c r="J109" s="22">
        <v>576070218</v>
      </c>
      <c r="K109" s="22">
        <v>0</v>
      </c>
      <c r="L109" s="22">
        <v>0</v>
      </c>
      <c r="M109" s="22">
        <v>41862575</v>
      </c>
      <c r="N109" s="22">
        <v>0</v>
      </c>
      <c r="O109" s="22">
        <v>0</v>
      </c>
      <c r="P109" s="22">
        <v>0</v>
      </c>
      <c r="Q109" s="22">
        <v>0</v>
      </c>
      <c r="R109" s="22">
        <v>0</v>
      </c>
      <c r="S109" s="22">
        <v>0</v>
      </c>
      <c r="T109" s="22">
        <v>0</v>
      </c>
      <c r="U109" s="33">
        <v>0</v>
      </c>
    </row>
    <row r="110" spans="1:21" ht="13.5" customHeight="1">
      <c r="A110" s="31" t="s">
        <v>355</v>
      </c>
      <c r="B110" s="32">
        <v>0</v>
      </c>
      <c r="C110" s="22">
        <v>1324940154</v>
      </c>
      <c r="D110" s="22">
        <v>1324940154</v>
      </c>
      <c r="E110" s="22">
        <v>1324940154</v>
      </c>
      <c r="F110" s="22">
        <v>0</v>
      </c>
      <c r="G110" s="22">
        <v>1324940154</v>
      </c>
      <c r="H110" s="22">
        <v>841536138</v>
      </c>
      <c r="I110" s="22">
        <v>841536138</v>
      </c>
      <c r="J110" s="22">
        <v>483404016</v>
      </c>
      <c r="K110" s="22">
        <v>223762466</v>
      </c>
      <c r="L110" s="22">
        <v>223762466</v>
      </c>
      <c r="M110" s="22">
        <v>617773672</v>
      </c>
      <c r="N110" s="22">
        <v>16.89</v>
      </c>
      <c r="O110" s="22">
        <v>0</v>
      </c>
      <c r="P110" s="22">
        <v>0</v>
      </c>
      <c r="Q110" s="22">
        <v>223762466</v>
      </c>
      <c r="R110" s="22">
        <v>0</v>
      </c>
      <c r="S110" s="22">
        <v>0</v>
      </c>
      <c r="T110" s="22">
        <v>0</v>
      </c>
      <c r="U110" s="33">
        <v>0</v>
      </c>
    </row>
    <row r="111" spans="1:21" ht="13.5" customHeight="1">
      <c r="A111" s="31" t="s">
        <v>356</v>
      </c>
      <c r="B111" s="32">
        <v>0</v>
      </c>
      <c r="C111" s="22">
        <v>380817000</v>
      </c>
      <c r="D111" s="22">
        <v>380817000</v>
      </c>
      <c r="E111" s="22">
        <v>380817000</v>
      </c>
      <c r="F111" s="22">
        <v>0</v>
      </c>
      <c r="G111" s="22">
        <v>380817000</v>
      </c>
      <c r="H111" s="22">
        <v>162566332</v>
      </c>
      <c r="I111" s="22">
        <v>162566332</v>
      </c>
      <c r="J111" s="22">
        <v>218250668</v>
      </c>
      <c r="K111" s="22">
        <v>0</v>
      </c>
      <c r="L111" s="22">
        <v>0</v>
      </c>
      <c r="M111" s="22">
        <v>162566332</v>
      </c>
      <c r="N111" s="22">
        <v>0</v>
      </c>
      <c r="O111" s="22">
        <v>0</v>
      </c>
      <c r="P111" s="22">
        <v>0</v>
      </c>
      <c r="Q111" s="22">
        <v>0</v>
      </c>
      <c r="R111" s="22">
        <v>0</v>
      </c>
      <c r="S111" s="22">
        <v>0</v>
      </c>
      <c r="T111" s="22">
        <v>0</v>
      </c>
      <c r="U111" s="33">
        <v>0</v>
      </c>
    </row>
    <row r="112" spans="1:21" ht="13.5" customHeight="1">
      <c r="A112" s="31" t="s">
        <v>357</v>
      </c>
      <c r="B112" s="32">
        <v>0</v>
      </c>
      <c r="C112" s="22">
        <v>283681888</v>
      </c>
      <c r="D112" s="22">
        <v>283681888</v>
      </c>
      <c r="E112" s="22">
        <v>283681888</v>
      </c>
      <c r="F112" s="22">
        <v>0</v>
      </c>
      <c r="G112" s="22">
        <v>283681888</v>
      </c>
      <c r="H112" s="22">
        <v>117880520</v>
      </c>
      <c r="I112" s="22">
        <v>117880520</v>
      </c>
      <c r="J112" s="22">
        <v>165801368</v>
      </c>
      <c r="K112" s="22">
        <v>0</v>
      </c>
      <c r="L112" s="22">
        <v>0</v>
      </c>
      <c r="M112" s="22">
        <v>117880520</v>
      </c>
      <c r="N112" s="22">
        <v>0</v>
      </c>
      <c r="O112" s="22">
        <v>0</v>
      </c>
      <c r="P112" s="22">
        <v>0</v>
      </c>
      <c r="Q112" s="22">
        <v>0</v>
      </c>
      <c r="R112" s="22">
        <v>0</v>
      </c>
      <c r="S112" s="22">
        <v>0</v>
      </c>
      <c r="T112" s="22">
        <v>0</v>
      </c>
      <c r="U112" s="33">
        <v>0</v>
      </c>
    </row>
    <row r="113" spans="1:23" ht="13.5" customHeight="1">
      <c r="A113" s="31" t="s">
        <v>358</v>
      </c>
      <c r="B113" s="32">
        <v>0</v>
      </c>
      <c r="C113" s="22">
        <v>653245664</v>
      </c>
      <c r="D113" s="22">
        <v>653245664</v>
      </c>
      <c r="E113" s="22">
        <v>653245664</v>
      </c>
      <c r="F113" s="22">
        <v>0</v>
      </c>
      <c r="G113" s="22">
        <v>653245664</v>
      </c>
      <c r="H113" s="22">
        <v>299252837</v>
      </c>
      <c r="I113" s="22">
        <v>299252837</v>
      </c>
      <c r="J113" s="22">
        <v>353992827</v>
      </c>
      <c r="K113" s="22">
        <v>21312000</v>
      </c>
      <c r="L113" s="22">
        <v>21312000</v>
      </c>
      <c r="M113" s="22">
        <v>277940837</v>
      </c>
      <c r="N113" s="22">
        <v>3.26</v>
      </c>
      <c r="O113" s="22">
        <v>0</v>
      </c>
      <c r="P113" s="22">
        <v>0</v>
      </c>
      <c r="Q113" s="22">
        <v>21312000</v>
      </c>
      <c r="R113" s="22">
        <v>0</v>
      </c>
      <c r="S113" s="22">
        <v>0</v>
      </c>
      <c r="T113" s="22">
        <v>0</v>
      </c>
      <c r="U113" s="33">
        <v>0</v>
      </c>
    </row>
    <row r="114" spans="1:23" ht="13.5" customHeight="1">
      <c r="A114" s="34"/>
      <c r="B114" s="35"/>
      <c r="C114" s="26"/>
      <c r="D114" s="26"/>
      <c r="E114" s="26"/>
      <c r="F114" s="26"/>
      <c r="G114" s="26"/>
      <c r="H114" s="26">
        <v>0</v>
      </c>
      <c r="I114" s="26"/>
      <c r="J114" s="26"/>
      <c r="K114" s="26"/>
      <c r="L114" s="26"/>
      <c r="M114" s="26"/>
      <c r="N114" s="26"/>
      <c r="O114" s="26"/>
      <c r="P114" s="26"/>
      <c r="Q114" s="26"/>
      <c r="R114" s="26"/>
      <c r="S114" s="26"/>
      <c r="T114" s="26"/>
      <c r="U114" s="36"/>
    </row>
    <row r="115" spans="1:23" ht="13.5" customHeight="1">
      <c r="A115" s="34"/>
      <c r="B115" s="35"/>
      <c r="C115" s="26"/>
      <c r="D115" s="26"/>
      <c r="E115" s="26"/>
      <c r="F115" s="26"/>
      <c r="G115" s="26"/>
      <c r="H115" s="26">
        <v>0</v>
      </c>
      <c r="I115" s="26"/>
      <c r="J115" s="26"/>
      <c r="K115" s="26"/>
      <c r="L115" s="26"/>
      <c r="M115" s="26"/>
      <c r="N115" s="26"/>
      <c r="O115" s="26"/>
      <c r="P115" s="26"/>
      <c r="Q115" s="26"/>
      <c r="R115" s="26"/>
      <c r="S115" s="26"/>
      <c r="T115" s="26"/>
      <c r="U115" s="36"/>
    </row>
    <row r="116" spans="1:23" ht="13.5" customHeight="1">
      <c r="A116" s="34"/>
      <c r="B116" s="35"/>
      <c r="C116" s="26"/>
      <c r="D116" s="26"/>
      <c r="E116" s="26"/>
      <c r="F116" s="26"/>
      <c r="G116" s="26"/>
      <c r="H116" s="26"/>
      <c r="I116" s="26"/>
      <c r="J116" s="26"/>
      <c r="K116" s="26"/>
      <c r="L116" s="26"/>
      <c r="M116" s="26"/>
      <c r="N116" s="26"/>
      <c r="O116" s="26"/>
      <c r="P116" s="26"/>
      <c r="Q116" s="26"/>
      <c r="R116" s="26"/>
      <c r="S116" s="26"/>
      <c r="T116" s="26"/>
      <c r="U116" s="36"/>
    </row>
    <row r="117" spans="1:23" ht="13.5" customHeight="1">
      <c r="A117" s="105" t="s">
        <v>315</v>
      </c>
      <c r="B117" s="106"/>
      <c r="C117" s="106"/>
      <c r="D117" s="106"/>
      <c r="E117" s="106"/>
      <c r="F117" s="106"/>
      <c r="G117" s="106" t="s">
        <v>26</v>
      </c>
      <c r="H117" s="106"/>
      <c r="I117" s="106"/>
      <c r="J117" s="106"/>
      <c r="K117" s="106"/>
      <c r="L117" s="106"/>
      <c r="M117" s="106"/>
      <c r="N117" s="106"/>
      <c r="O117" s="106"/>
      <c r="P117" s="106"/>
      <c r="Q117" s="106"/>
      <c r="R117" s="106"/>
      <c r="S117" s="106"/>
      <c r="T117" s="106"/>
      <c r="U117" s="107"/>
    </row>
    <row r="118" spans="1:23" ht="13.5" customHeight="1">
      <c r="A118" s="105" t="s">
        <v>316</v>
      </c>
      <c r="B118" s="106"/>
      <c r="C118" s="106"/>
      <c r="D118" s="106"/>
      <c r="E118" s="106"/>
      <c r="F118" s="106"/>
      <c r="G118" s="106" t="s">
        <v>27</v>
      </c>
      <c r="H118" s="106"/>
      <c r="I118" s="106"/>
      <c r="J118" s="106"/>
      <c r="K118" s="106"/>
      <c r="L118" s="106"/>
      <c r="M118" s="106"/>
      <c r="N118" s="106"/>
      <c r="O118" s="106"/>
      <c r="P118" s="106"/>
      <c r="Q118" s="106"/>
      <c r="R118" s="106"/>
      <c r="S118" s="106"/>
      <c r="T118" s="106"/>
      <c r="U118" s="107"/>
      <c r="V118" s="108"/>
      <c r="W118" s="108"/>
    </row>
    <row r="119" spans="1:23" ht="13.5" customHeight="1">
      <c r="A119" s="105" t="s">
        <v>317</v>
      </c>
      <c r="B119" s="106"/>
      <c r="C119" s="106"/>
      <c r="D119" s="106"/>
      <c r="E119" s="106"/>
      <c r="F119" s="106"/>
      <c r="G119" s="106" t="s">
        <v>28</v>
      </c>
      <c r="H119" s="106"/>
      <c r="I119" s="106"/>
      <c r="J119" s="106"/>
      <c r="K119" s="106"/>
      <c r="L119" s="106"/>
      <c r="M119" s="106"/>
      <c r="N119" s="106"/>
      <c r="O119" s="106"/>
      <c r="P119" s="106"/>
      <c r="Q119" s="106"/>
      <c r="R119" s="106"/>
      <c r="S119" s="106"/>
      <c r="T119" s="106"/>
      <c r="U119" s="107"/>
      <c r="V119" s="108"/>
      <c r="W119" s="108"/>
    </row>
    <row r="120" spans="1:23" ht="13.5" customHeight="1">
      <c r="A120" s="105" t="s">
        <v>29</v>
      </c>
      <c r="B120" s="106"/>
      <c r="C120" s="106"/>
      <c r="D120" s="106"/>
      <c r="E120" s="106"/>
      <c r="F120" s="106"/>
      <c r="G120" s="106" t="s">
        <v>29</v>
      </c>
      <c r="H120" s="106"/>
      <c r="I120" s="106"/>
      <c r="J120" s="106"/>
      <c r="K120" s="106"/>
      <c r="L120" s="106"/>
      <c r="M120" s="106"/>
      <c r="N120" s="106"/>
      <c r="O120" s="106"/>
      <c r="P120" s="106"/>
      <c r="Q120" s="106"/>
      <c r="R120" s="106"/>
      <c r="S120" s="106"/>
      <c r="T120" s="106"/>
      <c r="U120" s="107"/>
      <c r="V120" s="108"/>
      <c r="W120" s="108"/>
    </row>
    <row r="121" spans="1:23" ht="13.5" customHeight="1">
      <c r="A121" s="37"/>
      <c r="B121" s="109"/>
      <c r="C121" s="106"/>
      <c r="D121" s="106"/>
      <c r="E121" s="106"/>
      <c r="F121" s="106"/>
      <c r="G121" s="38"/>
      <c r="H121" s="106"/>
      <c r="I121" s="106"/>
      <c r="J121" s="106"/>
      <c r="K121" s="106"/>
      <c r="L121" s="106"/>
      <c r="M121" s="38"/>
      <c r="N121" s="113"/>
      <c r="O121" s="106"/>
      <c r="P121" s="106"/>
      <c r="Q121" s="106"/>
      <c r="R121" s="106"/>
      <c r="S121" s="38"/>
      <c r="T121" s="106"/>
      <c r="U121" s="110"/>
      <c r="V121" s="108"/>
      <c r="W121" s="108"/>
    </row>
    <row r="122" spans="1:23" ht="13.5" customHeight="1">
      <c r="A122" s="37"/>
      <c r="B122" s="109"/>
      <c r="C122" s="106"/>
      <c r="D122" s="106"/>
      <c r="E122" s="106"/>
      <c r="F122" s="106"/>
      <c r="G122" s="38"/>
      <c r="H122" s="106"/>
      <c r="I122" s="106"/>
      <c r="J122" s="106"/>
      <c r="K122" s="106"/>
      <c r="L122" s="106"/>
      <c r="M122" s="38"/>
      <c r="N122" s="113"/>
      <c r="O122" s="106"/>
      <c r="P122" s="106"/>
      <c r="Q122" s="106"/>
      <c r="R122" s="106"/>
      <c r="S122" s="38"/>
      <c r="T122" s="106"/>
      <c r="U122" s="110"/>
    </row>
    <row r="123" spans="1:23" s="27" customFormat="1" ht="13.5" customHeight="1">
      <c r="A123" s="19" t="s">
        <v>322</v>
      </c>
      <c r="B123" s="39"/>
      <c r="U123" s="40"/>
    </row>
    <row r="124" spans="1:23" s="43" customFormat="1" ht="13.5" customHeight="1" thickBot="1">
      <c r="A124" s="19" t="s">
        <v>323</v>
      </c>
      <c r="B124" s="41"/>
      <c r="C124" s="28"/>
      <c r="D124" s="28"/>
      <c r="E124" s="28"/>
      <c r="F124" s="28"/>
      <c r="G124" s="28"/>
      <c r="H124" s="28"/>
      <c r="I124" s="28"/>
      <c r="J124" s="28"/>
      <c r="K124" s="28"/>
      <c r="L124" s="28"/>
      <c r="M124" s="28"/>
      <c r="N124" s="28"/>
      <c r="O124" s="28"/>
      <c r="P124" s="28"/>
      <c r="Q124" s="28"/>
      <c r="R124" s="28"/>
      <c r="S124" s="28"/>
      <c r="T124" s="28"/>
      <c r="U124" s="42"/>
      <c r="V124" s="28"/>
      <c r="W124" s="28"/>
    </row>
    <row r="125" spans="1:23" s="112" customFormat="1" ht="13.5" customHeight="1">
      <c r="A125" s="111"/>
      <c r="B125" s="111"/>
      <c r="C125" s="111"/>
      <c r="D125" s="111"/>
      <c r="E125" s="111"/>
      <c r="F125" s="111"/>
      <c r="G125" s="111"/>
      <c r="H125" s="111"/>
      <c r="I125" s="111"/>
      <c r="J125" s="111"/>
      <c r="K125" s="111"/>
      <c r="L125" s="111"/>
      <c r="M125" s="111"/>
      <c r="N125" s="111"/>
      <c r="O125" s="111"/>
      <c r="P125" s="111"/>
      <c r="Q125" s="111"/>
      <c r="R125" s="111"/>
      <c r="S125" s="111"/>
      <c r="T125" s="111"/>
      <c r="U125" s="111"/>
      <c r="V125" s="111"/>
      <c r="W125" s="111"/>
    </row>
  </sheetData>
  <mergeCells count="45">
    <mergeCell ref="A125:XFD125"/>
    <mergeCell ref="N121:N122"/>
    <mergeCell ref="O121:O122"/>
    <mergeCell ref="P121:P122"/>
    <mergeCell ref="Q121:Q122"/>
    <mergeCell ref="R121:R122"/>
    <mergeCell ref="T121:T122"/>
    <mergeCell ref="F121:F122"/>
    <mergeCell ref="H121:H122"/>
    <mergeCell ref="I121:I122"/>
    <mergeCell ref="J121:J122"/>
    <mergeCell ref="K121:K122"/>
    <mergeCell ref="L121:L122"/>
    <mergeCell ref="W120:W121"/>
    <mergeCell ref="A120:F120"/>
    <mergeCell ref="G120:L120"/>
    <mergeCell ref="M120:R120"/>
    <mergeCell ref="S120:U120"/>
    <mergeCell ref="V120:V121"/>
    <mergeCell ref="B121:B122"/>
    <mergeCell ref="C121:C122"/>
    <mergeCell ref="D121:D122"/>
    <mergeCell ref="E121:E122"/>
    <mergeCell ref="U121:U122"/>
    <mergeCell ref="V118:V119"/>
    <mergeCell ref="W118:W119"/>
    <mergeCell ref="A119:F119"/>
    <mergeCell ref="G119:L119"/>
    <mergeCell ref="M119:R119"/>
    <mergeCell ref="S119:U119"/>
    <mergeCell ref="A118:F118"/>
    <mergeCell ref="G118:L118"/>
    <mergeCell ref="M118:R118"/>
    <mergeCell ref="S118:U118"/>
    <mergeCell ref="A7:U7"/>
    <mergeCell ref="A117:F117"/>
    <mergeCell ref="G117:L117"/>
    <mergeCell ref="M117:R117"/>
    <mergeCell ref="S117:U117"/>
    <mergeCell ref="A6:U6"/>
    <mergeCell ref="A1:U1"/>
    <mergeCell ref="A2:U2"/>
    <mergeCell ref="A3:U3"/>
    <mergeCell ref="A4:U4"/>
    <mergeCell ref="A5:U5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N146"/>
  <sheetViews>
    <sheetView topLeftCell="B108" zoomScale="90" zoomScaleNormal="90" workbookViewId="0">
      <selection activeCell="B145" sqref="B144:B145"/>
    </sheetView>
  </sheetViews>
  <sheetFormatPr baseColWidth="10" defaultColWidth="11.42578125" defaultRowHeight="12.75"/>
  <cols>
    <col min="1" max="1" width="1.7109375" style="55" customWidth="1"/>
    <col min="2" max="2" width="11.5703125" style="54" customWidth="1"/>
    <col min="3" max="3" width="31.85546875" style="55" customWidth="1"/>
    <col min="4" max="4" width="70" style="55" customWidth="1"/>
    <col min="5" max="5" width="22.85546875" style="55" bestFit="1" customWidth="1"/>
    <col min="6" max="6" width="18.7109375" style="55" bestFit="1" customWidth="1"/>
    <col min="7" max="7" width="20.140625" style="55" bestFit="1" customWidth="1"/>
    <col min="8" max="8" width="22.42578125" style="55" bestFit="1" customWidth="1"/>
    <col min="9" max="9" width="20.140625" style="55" bestFit="1" customWidth="1"/>
    <col min="10" max="10" width="34" style="55" customWidth="1"/>
    <col min="11" max="11" width="15.85546875" style="55" bestFit="1" customWidth="1"/>
    <col min="12" max="12" width="16.85546875" style="55" bestFit="1" customWidth="1"/>
    <col min="13" max="16384" width="11.42578125" style="55"/>
  </cols>
  <sheetData>
    <row r="1" spans="2:14" ht="9.9499999999999993" customHeight="1" thickBot="1"/>
    <row r="2" spans="2:14">
      <c r="B2" s="127"/>
      <c r="C2" s="128"/>
      <c r="D2" s="128"/>
      <c r="E2" s="128"/>
      <c r="F2" s="128"/>
      <c r="G2" s="128"/>
      <c r="H2" s="128"/>
      <c r="I2" s="128"/>
      <c r="J2" s="128"/>
      <c r="K2" s="128"/>
      <c r="L2" s="129"/>
    </row>
    <row r="3" spans="2:14">
      <c r="B3" s="130" t="s">
        <v>0</v>
      </c>
      <c r="C3" s="131"/>
      <c r="D3" s="131"/>
      <c r="E3" s="131"/>
      <c r="F3" s="131"/>
      <c r="G3" s="131"/>
      <c r="H3" s="131"/>
      <c r="I3" s="131"/>
      <c r="J3" s="131"/>
      <c r="K3" s="131"/>
      <c r="L3" s="132"/>
    </row>
    <row r="4" spans="2:14">
      <c r="B4" s="130" t="s">
        <v>1</v>
      </c>
      <c r="C4" s="131"/>
      <c r="D4" s="131"/>
      <c r="E4" s="131"/>
      <c r="F4" s="131"/>
      <c r="G4" s="131"/>
      <c r="H4" s="131"/>
      <c r="I4" s="131"/>
      <c r="J4" s="131"/>
      <c r="K4" s="131"/>
      <c r="L4" s="132"/>
    </row>
    <row r="5" spans="2:14">
      <c r="B5" s="130" t="s">
        <v>2</v>
      </c>
      <c r="C5" s="131"/>
      <c r="D5" s="131"/>
      <c r="E5" s="131"/>
      <c r="F5" s="131"/>
      <c r="G5" s="131"/>
      <c r="H5" s="131"/>
      <c r="I5" s="131"/>
      <c r="J5" s="131"/>
      <c r="K5" s="131"/>
      <c r="L5" s="132"/>
    </row>
    <row r="6" spans="2:14">
      <c r="B6" s="130" t="s">
        <v>118</v>
      </c>
      <c r="C6" s="131"/>
      <c r="D6" s="131"/>
      <c r="E6" s="131"/>
      <c r="F6" s="131"/>
      <c r="G6" s="131"/>
      <c r="H6" s="131"/>
      <c r="I6" s="131"/>
      <c r="J6" s="131"/>
      <c r="K6" s="131"/>
      <c r="L6" s="132"/>
    </row>
    <row r="7" spans="2:14">
      <c r="B7" s="130" t="s">
        <v>321</v>
      </c>
      <c r="C7" s="131"/>
      <c r="D7" s="131"/>
      <c r="E7" s="131"/>
      <c r="F7" s="131"/>
      <c r="G7" s="131"/>
      <c r="H7" s="131"/>
      <c r="I7" s="131"/>
      <c r="J7" s="131"/>
      <c r="K7" s="131"/>
      <c r="L7" s="132"/>
    </row>
    <row r="8" spans="2:14">
      <c r="B8" s="133"/>
      <c r="C8" s="120"/>
      <c r="D8" s="120"/>
      <c r="E8" s="120"/>
      <c r="F8" s="120"/>
      <c r="G8" s="120"/>
      <c r="H8" s="120"/>
      <c r="I8" s="120"/>
      <c r="J8" s="120"/>
      <c r="K8" s="120"/>
      <c r="L8" s="134"/>
    </row>
    <row r="9" spans="2:14" ht="25.5">
      <c r="B9" s="67" t="s">
        <v>119</v>
      </c>
      <c r="C9" s="68" t="s">
        <v>120</v>
      </c>
      <c r="D9" s="68" t="s">
        <v>121</v>
      </c>
      <c r="E9" s="68" t="s">
        <v>122</v>
      </c>
      <c r="F9" s="68" t="s">
        <v>123</v>
      </c>
      <c r="G9" s="68" t="s">
        <v>124</v>
      </c>
      <c r="H9" s="68" t="s">
        <v>125</v>
      </c>
      <c r="I9" s="68" t="s">
        <v>126</v>
      </c>
      <c r="J9" s="68" t="s">
        <v>127</v>
      </c>
      <c r="K9" s="68" t="s">
        <v>128</v>
      </c>
      <c r="L9" s="69" t="s">
        <v>129</v>
      </c>
    </row>
    <row r="10" spans="2:14">
      <c r="B10" s="56" t="s">
        <v>359</v>
      </c>
      <c r="C10" s="57" t="s">
        <v>360</v>
      </c>
      <c r="D10" s="58" t="s">
        <v>130</v>
      </c>
      <c r="E10" s="59">
        <v>8993012233</v>
      </c>
      <c r="F10" s="59">
        <v>-6026997</v>
      </c>
      <c r="G10" s="59">
        <v>-127762242</v>
      </c>
      <c r="H10" s="59">
        <v>8865249991</v>
      </c>
      <c r="I10" s="59">
        <v>95440284</v>
      </c>
      <c r="J10" s="59">
        <v>7319417426</v>
      </c>
      <c r="K10" s="60">
        <v>82.56</v>
      </c>
      <c r="L10" s="59">
        <v>1545832565</v>
      </c>
      <c r="M10" s="61"/>
      <c r="N10" s="61"/>
    </row>
    <row r="11" spans="2:14">
      <c r="B11" s="56" t="s">
        <v>359</v>
      </c>
      <c r="C11" s="58" t="s">
        <v>131</v>
      </c>
      <c r="D11" s="58" t="s">
        <v>132</v>
      </c>
      <c r="E11" s="59">
        <v>8993012233</v>
      </c>
      <c r="F11" s="59">
        <v>-6026997</v>
      </c>
      <c r="G11" s="59">
        <v>-127762242</v>
      </c>
      <c r="H11" s="59">
        <v>8865249991</v>
      </c>
      <c r="I11" s="59">
        <v>95440284</v>
      </c>
      <c r="J11" s="59">
        <v>7319417426</v>
      </c>
      <c r="K11" s="60">
        <v>82.56</v>
      </c>
      <c r="L11" s="59">
        <v>1545832565</v>
      </c>
      <c r="M11" s="61"/>
      <c r="N11" s="61"/>
    </row>
    <row r="12" spans="2:14">
      <c r="B12" s="56" t="s">
        <v>359</v>
      </c>
      <c r="C12" s="58" t="s">
        <v>133</v>
      </c>
      <c r="D12" s="58" t="s">
        <v>50</v>
      </c>
      <c r="E12" s="59">
        <v>279677787</v>
      </c>
      <c r="F12" s="59">
        <v>-825930</v>
      </c>
      <c r="G12" s="59">
        <v>-825930</v>
      </c>
      <c r="H12" s="59">
        <v>278851857</v>
      </c>
      <c r="I12" s="59">
        <v>1721335</v>
      </c>
      <c r="J12" s="59">
        <v>271580427</v>
      </c>
      <c r="K12" s="60">
        <v>97.39</v>
      </c>
      <c r="L12" s="59">
        <v>7271430</v>
      </c>
      <c r="M12" s="61"/>
      <c r="N12" s="61"/>
    </row>
    <row r="13" spans="2:14">
      <c r="B13" s="56" t="s">
        <v>359</v>
      </c>
      <c r="C13" s="58" t="s">
        <v>134</v>
      </c>
      <c r="D13" s="58" t="s">
        <v>135</v>
      </c>
      <c r="E13" s="59">
        <v>279677787</v>
      </c>
      <c r="F13" s="59">
        <v>-825930</v>
      </c>
      <c r="G13" s="59">
        <v>-825930</v>
      </c>
      <c r="H13" s="59">
        <v>278851857</v>
      </c>
      <c r="I13" s="59">
        <v>1721335</v>
      </c>
      <c r="J13" s="59">
        <v>271580427</v>
      </c>
      <c r="K13" s="60">
        <v>97.39</v>
      </c>
      <c r="L13" s="59">
        <v>7271430</v>
      </c>
      <c r="M13" s="61"/>
      <c r="N13" s="61"/>
    </row>
    <row r="14" spans="2:14">
      <c r="B14" s="56" t="s">
        <v>359</v>
      </c>
      <c r="C14" s="58" t="s">
        <v>136</v>
      </c>
      <c r="D14" s="58" t="s">
        <v>137</v>
      </c>
      <c r="E14" s="59">
        <v>279677787</v>
      </c>
      <c r="F14" s="59">
        <v>-825930</v>
      </c>
      <c r="G14" s="59">
        <v>-825930</v>
      </c>
      <c r="H14" s="59">
        <v>278851857</v>
      </c>
      <c r="I14" s="59">
        <v>1721335</v>
      </c>
      <c r="J14" s="59">
        <v>271580427</v>
      </c>
      <c r="K14" s="60">
        <v>97.39</v>
      </c>
      <c r="L14" s="59">
        <v>7271430</v>
      </c>
      <c r="M14" s="61"/>
      <c r="N14" s="61"/>
    </row>
    <row r="15" spans="2:14">
      <c r="B15" s="56" t="s">
        <v>359</v>
      </c>
      <c r="C15" s="58" t="s">
        <v>138</v>
      </c>
      <c r="D15" s="58" t="s">
        <v>139</v>
      </c>
      <c r="E15" s="59">
        <v>6336141</v>
      </c>
      <c r="F15" s="59">
        <v>0</v>
      </c>
      <c r="G15" s="59">
        <v>0</v>
      </c>
      <c r="H15" s="59">
        <v>6336141</v>
      </c>
      <c r="I15" s="59">
        <v>1721335</v>
      </c>
      <c r="J15" s="59">
        <v>6334549</v>
      </c>
      <c r="K15" s="60">
        <v>99.97</v>
      </c>
      <c r="L15" s="59">
        <v>1592</v>
      </c>
      <c r="M15" s="61"/>
      <c r="N15" s="61"/>
    </row>
    <row r="16" spans="2:14">
      <c r="B16" s="56" t="s">
        <v>359</v>
      </c>
      <c r="C16" s="58" t="s">
        <v>140</v>
      </c>
      <c r="D16" s="58" t="s">
        <v>141</v>
      </c>
      <c r="E16" s="59">
        <v>4116344</v>
      </c>
      <c r="F16" s="59">
        <v>0</v>
      </c>
      <c r="G16" s="59">
        <v>0</v>
      </c>
      <c r="H16" s="59">
        <v>4116344</v>
      </c>
      <c r="I16" s="59">
        <v>1721335</v>
      </c>
      <c r="J16" s="59">
        <v>4114752</v>
      </c>
      <c r="K16" s="60">
        <v>99.96</v>
      </c>
      <c r="L16" s="59">
        <v>1592</v>
      </c>
      <c r="M16" s="61"/>
      <c r="N16" s="61"/>
    </row>
    <row r="17" spans="2:14">
      <c r="B17" s="56" t="s">
        <v>359</v>
      </c>
      <c r="C17" s="58" t="s">
        <v>142</v>
      </c>
      <c r="D17" s="58" t="s">
        <v>143</v>
      </c>
      <c r="E17" s="59">
        <v>4116344</v>
      </c>
      <c r="F17" s="59">
        <v>0</v>
      </c>
      <c r="G17" s="59">
        <v>0</v>
      </c>
      <c r="H17" s="59">
        <v>4116344</v>
      </c>
      <c r="I17" s="59">
        <v>1721335</v>
      </c>
      <c r="J17" s="59">
        <v>4114752</v>
      </c>
      <c r="K17" s="60">
        <v>99.96</v>
      </c>
      <c r="L17" s="59">
        <v>1592</v>
      </c>
      <c r="M17" s="61"/>
      <c r="N17" s="61"/>
    </row>
    <row r="18" spans="2:14">
      <c r="B18" s="56" t="s">
        <v>359</v>
      </c>
      <c r="C18" s="58" t="s">
        <v>144</v>
      </c>
      <c r="D18" s="58" t="s">
        <v>145</v>
      </c>
      <c r="E18" s="59">
        <v>3225000</v>
      </c>
      <c r="F18" s="59">
        <v>0</v>
      </c>
      <c r="G18" s="59">
        <v>0</v>
      </c>
      <c r="H18" s="59">
        <v>3225000</v>
      </c>
      <c r="I18" s="59">
        <v>831583</v>
      </c>
      <c r="J18" s="59">
        <v>3225000</v>
      </c>
      <c r="K18" s="60">
        <v>100</v>
      </c>
      <c r="L18" s="59">
        <v>0</v>
      </c>
      <c r="M18" s="61"/>
      <c r="N18" s="61"/>
    </row>
    <row r="19" spans="2:14">
      <c r="B19" s="56" t="s">
        <v>359</v>
      </c>
      <c r="C19" s="58" t="s">
        <v>146</v>
      </c>
      <c r="D19" s="58" t="s">
        <v>147</v>
      </c>
      <c r="E19" s="59">
        <v>891344</v>
      </c>
      <c r="F19" s="59">
        <v>0</v>
      </c>
      <c r="G19" s="59">
        <v>0</v>
      </c>
      <c r="H19" s="59">
        <v>891344</v>
      </c>
      <c r="I19" s="59">
        <v>889752</v>
      </c>
      <c r="J19" s="59">
        <v>889752</v>
      </c>
      <c r="K19" s="60">
        <v>99.82</v>
      </c>
      <c r="L19" s="59">
        <v>1592</v>
      </c>
      <c r="M19" s="61"/>
      <c r="N19" s="61"/>
    </row>
    <row r="20" spans="2:14">
      <c r="B20" s="56" t="s">
        <v>359</v>
      </c>
      <c r="C20" s="58" t="s">
        <v>148</v>
      </c>
      <c r="D20" s="58" t="s">
        <v>149</v>
      </c>
      <c r="E20" s="59">
        <v>2219797</v>
      </c>
      <c r="F20" s="59">
        <v>0</v>
      </c>
      <c r="G20" s="59">
        <v>0</v>
      </c>
      <c r="H20" s="59">
        <v>2219797</v>
      </c>
      <c r="I20" s="59">
        <v>0</v>
      </c>
      <c r="J20" s="59">
        <v>2219797</v>
      </c>
      <c r="K20" s="60">
        <v>100</v>
      </c>
      <c r="L20" s="59">
        <v>0</v>
      </c>
      <c r="M20" s="61"/>
      <c r="N20" s="61"/>
    </row>
    <row r="21" spans="2:14">
      <c r="B21" s="56" t="s">
        <v>359</v>
      </c>
      <c r="C21" s="58" t="s">
        <v>150</v>
      </c>
      <c r="D21" s="58" t="s">
        <v>151</v>
      </c>
      <c r="E21" s="59">
        <v>2219797</v>
      </c>
      <c r="F21" s="59">
        <v>0</v>
      </c>
      <c r="G21" s="59">
        <v>0</v>
      </c>
      <c r="H21" s="59">
        <v>2219797</v>
      </c>
      <c r="I21" s="59">
        <v>0</v>
      </c>
      <c r="J21" s="59">
        <v>2219797</v>
      </c>
      <c r="K21" s="60">
        <v>100</v>
      </c>
      <c r="L21" s="59">
        <v>0</v>
      </c>
      <c r="M21" s="61"/>
      <c r="N21" s="61"/>
    </row>
    <row r="22" spans="2:14">
      <c r="B22" s="56" t="s">
        <v>359</v>
      </c>
      <c r="C22" s="58" t="s">
        <v>152</v>
      </c>
      <c r="D22" s="58" t="s">
        <v>153</v>
      </c>
      <c r="E22" s="59">
        <v>2219797</v>
      </c>
      <c r="F22" s="59">
        <v>0</v>
      </c>
      <c r="G22" s="59">
        <v>0</v>
      </c>
      <c r="H22" s="59">
        <v>2219797</v>
      </c>
      <c r="I22" s="59">
        <v>0</v>
      </c>
      <c r="J22" s="59">
        <v>2219797</v>
      </c>
      <c r="K22" s="60">
        <v>100</v>
      </c>
      <c r="L22" s="59">
        <v>0</v>
      </c>
      <c r="M22" s="61"/>
      <c r="N22" s="61"/>
    </row>
    <row r="23" spans="2:14">
      <c r="B23" s="56" t="s">
        <v>359</v>
      </c>
      <c r="C23" s="58" t="s">
        <v>154</v>
      </c>
      <c r="D23" s="58" t="s">
        <v>155</v>
      </c>
      <c r="E23" s="59">
        <v>273341646</v>
      </c>
      <c r="F23" s="59">
        <v>-825930</v>
      </c>
      <c r="G23" s="59">
        <v>-825930</v>
      </c>
      <c r="H23" s="59">
        <v>272515716</v>
      </c>
      <c r="I23" s="59">
        <v>0</v>
      </c>
      <c r="J23" s="59">
        <v>265245878</v>
      </c>
      <c r="K23" s="60">
        <v>97.33</v>
      </c>
      <c r="L23" s="59">
        <v>7269838</v>
      </c>
      <c r="M23" s="61"/>
      <c r="N23" s="61"/>
    </row>
    <row r="24" spans="2:14">
      <c r="B24" s="56" t="s">
        <v>359</v>
      </c>
      <c r="C24" s="58" t="s">
        <v>156</v>
      </c>
      <c r="D24" s="58" t="s">
        <v>157</v>
      </c>
      <c r="E24" s="59">
        <v>4197513</v>
      </c>
      <c r="F24" s="59">
        <v>0</v>
      </c>
      <c r="G24" s="59">
        <v>0</v>
      </c>
      <c r="H24" s="59">
        <v>4197513</v>
      </c>
      <c r="I24" s="59">
        <v>0</v>
      </c>
      <c r="J24" s="59">
        <v>1051921</v>
      </c>
      <c r="K24" s="60">
        <v>25.06</v>
      </c>
      <c r="L24" s="59">
        <v>3145592</v>
      </c>
      <c r="M24" s="61"/>
      <c r="N24" s="61"/>
    </row>
    <row r="25" spans="2:14">
      <c r="B25" s="56" t="s">
        <v>359</v>
      </c>
      <c r="C25" s="58" t="s">
        <v>158</v>
      </c>
      <c r="D25" s="58" t="s">
        <v>159</v>
      </c>
      <c r="E25" s="59">
        <v>4197513</v>
      </c>
      <c r="F25" s="59">
        <v>0</v>
      </c>
      <c r="G25" s="59">
        <v>0</v>
      </c>
      <c r="H25" s="59">
        <v>4197513</v>
      </c>
      <c r="I25" s="59">
        <v>0</v>
      </c>
      <c r="J25" s="59">
        <v>1051921</v>
      </c>
      <c r="K25" s="60">
        <v>25.06</v>
      </c>
      <c r="L25" s="59">
        <v>3145592</v>
      </c>
      <c r="M25" s="61"/>
      <c r="N25" s="61"/>
    </row>
    <row r="26" spans="2:14">
      <c r="B26" s="56" t="s">
        <v>359</v>
      </c>
      <c r="C26" s="58" t="s">
        <v>160</v>
      </c>
      <c r="D26" s="58" t="s">
        <v>161</v>
      </c>
      <c r="E26" s="59">
        <v>4197513</v>
      </c>
      <c r="F26" s="59">
        <v>0</v>
      </c>
      <c r="G26" s="59">
        <v>0</v>
      </c>
      <c r="H26" s="59">
        <v>4197513</v>
      </c>
      <c r="I26" s="59">
        <v>0</v>
      </c>
      <c r="J26" s="59">
        <v>1051921</v>
      </c>
      <c r="K26" s="60">
        <v>25.06</v>
      </c>
      <c r="L26" s="59">
        <v>3145592</v>
      </c>
      <c r="M26" s="61"/>
      <c r="N26" s="61"/>
    </row>
    <row r="27" spans="2:14">
      <c r="B27" s="56" t="s">
        <v>359</v>
      </c>
      <c r="C27" s="58" t="s">
        <v>162</v>
      </c>
      <c r="D27" s="58" t="s">
        <v>163</v>
      </c>
      <c r="E27" s="59">
        <v>4197513</v>
      </c>
      <c r="F27" s="59">
        <v>0</v>
      </c>
      <c r="G27" s="59">
        <v>0</v>
      </c>
      <c r="H27" s="59">
        <v>4197513</v>
      </c>
      <c r="I27" s="59">
        <v>0</v>
      </c>
      <c r="J27" s="59">
        <v>1051921</v>
      </c>
      <c r="K27" s="60">
        <v>25.06</v>
      </c>
      <c r="L27" s="59">
        <v>3145592</v>
      </c>
      <c r="M27" s="61"/>
      <c r="N27" s="61"/>
    </row>
    <row r="28" spans="2:14">
      <c r="B28" s="56" t="s">
        <v>359</v>
      </c>
      <c r="C28" s="58" t="s">
        <v>164</v>
      </c>
      <c r="D28" s="58" t="s">
        <v>165</v>
      </c>
      <c r="E28" s="59">
        <v>2447387</v>
      </c>
      <c r="F28" s="59">
        <v>0</v>
      </c>
      <c r="G28" s="59">
        <v>0</v>
      </c>
      <c r="H28" s="59">
        <v>2447387</v>
      </c>
      <c r="I28" s="59">
        <v>0</v>
      </c>
      <c r="J28" s="59">
        <v>618074</v>
      </c>
      <c r="K28" s="60">
        <v>25.25</v>
      </c>
      <c r="L28" s="59">
        <v>1829313</v>
      </c>
      <c r="M28" s="61"/>
      <c r="N28" s="61"/>
    </row>
    <row r="29" spans="2:14">
      <c r="B29" s="56" t="s">
        <v>359</v>
      </c>
      <c r="C29" s="58" t="s">
        <v>166</v>
      </c>
      <c r="D29" s="58" t="s">
        <v>167</v>
      </c>
      <c r="E29" s="59">
        <v>1316279</v>
      </c>
      <c r="F29" s="59">
        <v>0</v>
      </c>
      <c r="G29" s="59">
        <v>0</v>
      </c>
      <c r="H29" s="59">
        <v>1316279</v>
      </c>
      <c r="I29" s="59">
        <v>0</v>
      </c>
      <c r="J29" s="59">
        <v>0</v>
      </c>
      <c r="K29" s="60">
        <v>0</v>
      </c>
      <c r="L29" s="59">
        <v>1316279</v>
      </c>
      <c r="M29" s="61"/>
      <c r="N29" s="61"/>
    </row>
    <row r="30" spans="2:14">
      <c r="B30" s="56" t="s">
        <v>359</v>
      </c>
      <c r="C30" s="58" t="s">
        <v>168</v>
      </c>
      <c r="D30" s="58" t="s">
        <v>169</v>
      </c>
      <c r="E30" s="59">
        <v>433847</v>
      </c>
      <c r="F30" s="59">
        <v>0</v>
      </c>
      <c r="G30" s="59">
        <v>0</v>
      </c>
      <c r="H30" s="59">
        <v>433847</v>
      </c>
      <c r="I30" s="59">
        <v>0</v>
      </c>
      <c r="J30" s="59">
        <v>433847</v>
      </c>
      <c r="K30" s="60">
        <v>100</v>
      </c>
      <c r="L30" s="59">
        <v>0</v>
      </c>
      <c r="M30" s="61"/>
      <c r="N30" s="61"/>
    </row>
    <row r="31" spans="2:14">
      <c r="B31" s="56" t="s">
        <v>359</v>
      </c>
      <c r="C31" s="58" t="s">
        <v>170</v>
      </c>
      <c r="D31" s="58" t="s">
        <v>171</v>
      </c>
      <c r="E31" s="59">
        <v>202969854</v>
      </c>
      <c r="F31" s="59">
        <v>0</v>
      </c>
      <c r="G31" s="59">
        <v>0</v>
      </c>
      <c r="H31" s="59">
        <v>202969854</v>
      </c>
      <c r="I31" s="59">
        <v>0</v>
      </c>
      <c r="J31" s="59">
        <v>198846190</v>
      </c>
      <c r="K31" s="60">
        <v>97.97</v>
      </c>
      <c r="L31" s="59">
        <v>4123664</v>
      </c>
      <c r="M31" s="61"/>
      <c r="N31" s="61"/>
    </row>
    <row r="32" spans="2:14">
      <c r="B32" s="56" t="s">
        <v>359</v>
      </c>
      <c r="C32" s="58" t="s">
        <v>172</v>
      </c>
      <c r="D32" s="58" t="s">
        <v>173</v>
      </c>
      <c r="E32" s="59">
        <v>198846190</v>
      </c>
      <c r="F32" s="59">
        <v>0</v>
      </c>
      <c r="G32" s="59">
        <v>0</v>
      </c>
      <c r="H32" s="59">
        <v>198846190</v>
      </c>
      <c r="I32" s="59">
        <v>0</v>
      </c>
      <c r="J32" s="59">
        <v>198846190</v>
      </c>
      <c r="K32" s="60">
        <v>100</v>
      </c>
      <c r="L32" s="59">
        <v>0</v>
      </c>
      <c r="M32" s="61"/>
      <c r="N32" s="61"/>
    </row>
    <row r="33" spans="2:14">
      <c r="B33" s="56" t="s">
        <v>359</v>
      </c>
      <c r="C33" s="58" t="s">
        <v>174</v>
      </c>
      <c r="D33" s="58" t="s">
        <v>175</v>
      </c>
      <c r="E33" s="59">
        <v>179177040</v>
      </c>
      <c r="F33" s="59">
        <v>0</v>
      </c>
      <c r="G33" s="59">
        <v>0</v>
      </c>
      <c r="H33" s="59">
        <v>179177040</v>
      </c>
      <c r="I33" s="59">
        <v>0</v>
      </c>
      <c r="J33" s="59">
        <v>179177040</v>
      </c>
      <c r="K33" s="60">
        <v>100</v>
      </c>
      <c r="L33" s="59">
        <v>0</v>
      </c>
      <c r="M33" s="61"/>
      <c r="N33" s="61"/>
    </row>
    <row r="34" spans="2:14">
      <c r="B34" s="56" t="s">
        <v>359</v>
      </c>
      <c r="C34" s="58" t="s">
        <v>176</v>
      </c>
      <c r="D34" s="58" t="s">
        <v>177</v>
      </c>
      <c r="E34" s="59">
        <v>19669150</v>
      </c>
      <c r="F34" s="59">
        <v>0</v>
      </c>
      <c r="G34" s="59">
        <v>0</v>
      </c>
      <c r="H34" s="59">
        <v>19669150</v>
      </c>
      <c r="I34" s="59">
        <v>0</v>
      </c>
      <c r="J34" s="59">
        <v>19669150</v>
      </c>
      <c r="K34" s="60">
        <v>100</v>
      </c>
      <c r="L34" s="59">
        <v>0</v>
      </c>
      <c r="M34" s="61"/>
      <c r="N34" s="61"/>
    </row>
    <row r="35" spans="2:14">
      <c r="B35" s="56" t="s">
        <v>359</v>
      </c>
      <c r="C35" s="58" t="s">
        <v>178</v>
      </c>
      <c r="D35" s="58" t="s">
        <v>179</v>
      </c>
      <c r="E35" s="59">
        <v>4123664</v>
      </c>
      <c r="F35" s="59">
        <v>0</v>
      </c>
      <c r="G35" s="59">
        <v>0</v>
      </c>
      <c r="H35" s="59">
        <v>4123664</v>
      </c>
      <c r="I35" s="59">
        <v>0</v>
      </c>
      <c r="J35" s="59">
        <v>0</v>
      </c>
      <c r="K35" s="60">
        <v>0</v>
      </c>
      <c r="L35" s="59">
        <v>4123664</v>
      </c>
      <c r="M35" s="61"/>
      <c r="N35" s="61"/>
    </row>
    <row r="36" spans="2:14">
      <c r="B36" s="56" t="s">
        <v>359</v>
      </c>
      <c r="C36" s="58" t="s">
        <v>180</v>
      </c>
      <c r="D36" s="58" t="s">
        <v>181</v>
      </c>
      <c r="E36" s="59">
        <v>4123664</v>
      </c>
      <c r="F36" s="59">
        <v>0</v>
      </c>
      <c r="G36" s="59">
        <v>0</v>
      </c>
      <c r="H36" s="59">
        <v>4123664</v>
      </c>
      <c r="I36" s="59">
        <v>0</v>
      </c>
      <c r="J36" s="59">
        <v>0</v>
      </c>
      <c r="K36" s="60">
        <v>0</v>
      </c>
      <c r="L36" s="59">
        <v>4123664</v>
      </c>
      <c r="M36" s="61"/>
      <c r="N36" s="61"/>
    </row>
    <row r="37" spans="2:14">
      <c r="B37" s="56" t="s">
        <v>359</v>
      </c>
      <c r="C37" s="58" t="s">
        <v>182</v>
      </c>
      <c r="D37" s="58" t="s">
        <v>183</v>
      </c>
      <c r="E37" s="59">
        <v>66174279</v>
      </c>
      <c r="F37" s="59">
        <v>-825930</v>
      </c>
      <c r="G37" s="59">
        <v>-825930</v>
      </c>
      <c r="H37" s="59">
        <v>65348349</v>
      </c>
      <c r="I37" s="59">
        <v>0</v>
      </c>
      <c r="J37" s="59">
        <v>65347767</v>
      </c>
      <c r="K37" s="60">
        <v>100</v>
      </c>
      <c r="L37" s="59">
        <v>582</v>
      </c>
      <c r="M37" s="61"/>
      <c r="N37" s="61"/>
    </row>
    <row r="38" spans="2:14">
      <c r="B38" s="56" t="s">
        <v>359</v>
      </c>
      <c r="C38" s="58" t="s">
        <v>184</v>
      </c>
      <c r="D38" s="58" t="s">
        <v>185</v>
      </c>
      <c r="E38" s="59">
        <v>39651818</v>
      </c>
      <c r="F38" s="59">
        <v>0</v>
      </c>
      <c r="G38" s="59">
        <v>0</v>
      </c>
      <c r="H38" s="59">
        <v>39651818</v>
      </c>
      <c r="I38" s="59">
        <v>0</v>
      </c>
      <c r="J38" s="59">
        <v>39651236</v>
      </c>
      <c r="K38" s="60">
        <v>100</v>
      </c>
      <c r="L38" s="59">
        <v>582</v>
      </c>
      <c r="M38" s="61"/>
      <c r="N38" s="61"/>
    </row>
    <row r="39" spans="2:14">
      <c r="B39" s="56" t="s">
        <v>359</v>
      </c>
      <c r="C39" s="58" t="s">
        <v>186</v>
      </c>
      <c r="D39" s="58" t="s">
        <v>187</v>
      </c>
      <c r="E39" s="59">
        <v>2651818</v>
      </c>
      <c r="F39" s="59">
        <v>0</v>
      </c>
      <c r="G39" s="59">
        <v>0</v>
      </c>
      <c r="H39" s="59">
        <v>2651818</v>
      </c>
      <c r="I39" s="59">
        <v>0</v>
      </c>
      <c r="J39" s="59">
        <v>2651818</v>
      </c>
      <c r="K39" s="60">
        <v>100</v>
      </c>
      <c r="L39" s="59">
        <v>0</v>
      </c>
      <c r="M39" s="61"/>
      <c r="N39" s="61"/>
    </row>
    <row r="40" spans="2:14">
      <c r="B40" s="56" t="s">
        <v>359</v>
      </c>
      <c r="C40" s="58" t="s">
        <v>188</v>
      </c>
      <c r="D40" s="58" t="s">
        <v>189</v>
      </c>
      <c r="E40" s="59">
        <v>37000000</v>
      </c>
      <c r="F40" s="59">
        <v>0</v>
      </c>
      <c r="G40" s="59">
        <v>0</v>
      </c>
      <c r="H40" s="59">
        <v>37000000</v>
      </c>
      <c r="I40" s="59">
        <v>0</v>
      </c>
      <c r="J40" s="59">
        <v>36999418</v>
      </c>
      <c r="K40" s="60">
        <v>100</v>
      </c>
      <c r="L40" s="59">
        <v>582</v>
      </c>
      <c r="M40" s="61"/>
      <c r="N40" s="61"/>
    </row>
    <row r="41" spans="2:14">
      <c r="B41" s="56" t="s">
        <v>359</v>
      </c>
      <c r="C41" s="58" t="s">
        <v>190</v>
      </c>
      <c r="D41" s="58" t="s">
        <v>191</v>
      </c>
      <c r="E41" s="59">
        <v>26522461</v>
      </c>
      <c r="F41" s="59">
        <v>-825930</v>
      </c>
      <c r="G41" s="59">
        <v>-825930</v>
      </c>
      <c r="H41" s="59">
        <v>25696531</v>
      </c>
      <c r="I41" s="59">
        <v>0</v>
      </c>
      <c r="J41" s="59">
        <v>25696531</v>
      </c>
      <c r="K41" s="60">
        <v>100</v>
      </c>
      <c r="L41" s="59">
        <v>0</v>
      </c>
      <c r="M41" s="61"/>
      <c r="N41" s="61"/>
    </row>
    <row r="42" spans="2:14">
      <c r="B42" s="56" t="s">
        <v>359</v>
      </c>
      <c r="C42" s="58" t="s">
        <v>192</v>
      </c>
      <c r="D42" s="58" t="s">
        <v>193</v>
      </c>
      <c r="E42" s="59">
        <v>26522461</v>
      </c>
      <c r="F42" s="59">
        <v>-825930</v>
      </c>
      <c r="G42" s="59">
        <v>-825930</v>
      </c>
      <c r="H42" s="59">
        <v>25696531</v>
      </c>
      <c r="I42" s="59">
        <v>0</v>
      </c>
      <c r="J42" s="59">
        <v>25696531</v>
      </c>
      <c r="K42" s="60">
        <v>100</v>
      </c>
      <c r="L42" s="59">
        <v>0</v>
      </c>
      <c r="M42" s="61"/>
      <c r="N42" s="61"/>
    </row>
    <row r="43" spans="2:14">
      <c r="B43" s="56" t="s">
        <v>359</v>
      </c>
      <c r="C43" s="58" t="s">
        <v>194</v>
      </c>
      <c r="D43" s="58" t="s">
        <v>361</v>
      </c>
      <c r="E43" s="59">
        <v>8713334446</v>
      </c>
      <c r="F43" s="59">
        <v>-5201067</v>
      </c>
      <c r="G43" s="59">
        <v>-126936312</v>
      </c>
      <c r="H43" s="59">
        <v>8586398134</v>
      </c>
      <c r="I43" s="59">
        <v>93718949</v>
      </c>
      <c r="J43" s="59">
        <v>7047836999</v>
      </c>
      <c r="K43" s="60">
        <v>82.08</v>
      </c>
      <c r="L43" s="59">
        <v>1538561135</v>
      </c>
      <c r="M43" s="61"/>
      <c r="N43" s="61"/>
    </row>
    <row r="44" spans="2:14">
      <c r="B44" s="56" t="s">
        <v>359</v>
      </c>
      <c r="C44" s="58" t="s">
        <v>195</v>
      </c>
      <c r="D44" s="58" t="s">
        <v>196</v>
      </c>
      <c r="E44" s="59">
        <v>8713334446</v>
      </c>
      <c r="F44" s="59">
        <v>-5201067</v>
      </c>
      <c r="G44" s="59">
        <v>-126936312</v>
      </c>
      <c r="H44" s="59">
        <v>8586398134</v>
      </c>
      <c r="I44" s="59">
        <v>93718949</v>
      </c>
      <c r="J44" s="59">
        <v>7047836999</v>
      </c>
      <c r="K44" s="60">
        <v>82.08</v>
      </c>
      <c r="L44" s="59">
        <v>1538561135</v>
      </c>
      <c r="M44" s="61"/>
      <c r="N44" s="61"/>
    </row>
    <row r="45" spans="2:14">
      <c r="B45" s="56" t="s">
        <v>359</v>
      </c>
      <c r="C45" s="58" t="s">
        <v>197</v>
      </c>
      <c r="D45" s="58" t="s">
        <v>198</v>
      </c>
      <c r="E45" s="59">
        <v>8713334446</v>
      </c>
      <c r="F45" s="59">
        <v>-5201067</v>
      </c>
      <c r="G45" s="59">
        <v>-126936312</v>
      </c>
      <c r="H45" s="59">
        <v>8586398134</v>
      </c>
      <c r="I45" s="59">
        <v>93718949</v>
      </c>
      <c r="J45" s="59">
        <v>7047836999</v>
      </c>
      <c r="K45" s="60">
        <v>82.08</v>
      </c>
      <c r="L45" s="59">
        <v>1538561135</v>
      </c>
      <c r="M45" s="61"/>
      <c r="N45" s="61"/>
    </row>
    <row r="46" spans="2:14">
      <c r="B46" s="56" t="s">
        <v>359</v>
      </c>
      <c r="C46" s="58" t="s">
        <v>199</v>
      </c>
      <c r="D46" s="58" t="s">
        <v>200</v>
      </c>
      <c r="E46" s="59">
        <v>510877334</v>
      </c>
      <c r="F46" s="59">
        <v>0</v>
      </c>
      <c r="G46" s="59">
        <v>-410714</v>
      </c>
      <c r="H46" s="59">
        <v>510466620</v>
      </c>
      <c r="I46" s="59">
        <v>22892733</v>
      </c>
      <c r="J46" s="59">
        <v>494788068</v>
      </c>
      <c r="K46" s="60">
        <v>96.93</v>
      </c>
      <c r="L46" s="59">
        <v>15678552</v>
      </c>
      <c r="M46" s="61"/>
      <c r="N46" s="61"/>
    </row>
    <row r="47" spans="2:14">
      <c r="B47" s="56" t="s">
        <v>359</v>
      </c>
      <c r="C47" s="58" t="s">
        <v>201</v>
      </c>
      <c r="D47" s="58" t="s">
        <v>202</v>
      </c>
      <c r="E47" s="59">
        <v>387362599</v>
      </c>
      <c r="F47" s="59">
        <v>0</v>
      </c>
      <c r="G47" s="59">
        <v>-162066</v>
      </c>
      <c r="H47" s="59">
        <v>387200533</v>
      </c>
      <c r="I47" s="59">
        <v>2406400</v>
      </c>
      <c r="J47" s="59">
        <v>381630600</v>
      </c>
      <c r="K47" s="60">
        <v>98.56</v>
      </c>
      <c r="L47" s="59">
        <v>5569933</v>
      </c>
      <c r="M47" s="61"/>
      <c r="N47" s="61"/>
    </row>
    <row r="48" spans="2:14">
      <c r="B48" s="56" t="s">
        <v>359</v>
      </c>
      <c r="C48" s="58" t="s">
        <v>203</v>
      </c>
      <c r="D48" s="58" t="s">
        <v>204</v>
      </c>
      <c r="E48" s="59">
        <v>387362599</v>
      </c>
      <c r="F48" s="59">
        <v>0</v>
      </c>
      <c r="G48" s="59">
        <v>-162066</v>
      </c>
      <c r="H48" s="59">
        <v>387200533</v>
      </c>
      <c r="I48" s="59">
        <v>2406400</v>
      </c>
      <c r="J48" s="59">
        <v>381630600</v>
      </c>
      <c r="K48" s="60">
        <v>98.56</v>
      </c>
      <c r="L48" s="59">
        <v>5569933</v>
      </c>
      <c r="M48" s="61"/>
      <c r="N48" s="61"/>
    </row>
    <row r="49" spans="2:14">
      <c r="B49" s="56" t="s">
        <v>359</v>
      </c>
      <c r="C49" s="58" t="s">
        <v>207</v>
      </c>
      <c r="D49" s="58" t="s">
        <v>208</v>
      </c>
      <c r="E49" s="59">
        <v>13927467</v>
      </c>
      <c r="F49" s="59">
        <v>0</v>
      </c>
      <c r="G49" s="59">
        <v>0</v>
      </c>
      <c r="H49" s="59">
        <v>13927467</v>
      </c>
      <c r="I49" s="59">
        <v>0</v>
      </c>
      <c r="J49" s="59">
        <v>13927467</v>
      </c>
      <c r="K49" s="60">
        <v>100</v>
      </c>
      <c r="L49" s="59">
        <v>0</v>
      </c>
      <c r="M49" s="61"/>
      <c r="N49" s="61"/>
    </row>
    <row r="50" spans="2:14">
      <c r="B50" s="56" t="s">
        <v>359</v>
      </c>
      <c r="C50" s="58" t="s">
        <v>205</v>
      </c>
      <c r="D50" s="58" t="s">
        <v>206</v>
      </c>
      <c r="E50" s="59">
        <v>10767896</v>
      </c>
      <c r="F50" s="59">
        <v>0</v>
      </c>
      <c r="G50" s="59">
        <v>0</v>
      </c>
      <c r="H50" s="59">
        <v>10767896</v>
      </c>
      <c r="I50" s="59">
        <v>0</v>
      </c>
      <c r="J50" s="59">
        <v>10767896</v>
      </c>
      <c r="K50" s="60">
        <v>100</v>
      </c>
      <c r="L50" s="59">
        <v>0</v>
      </c>
      <c r="M50" s="61"/>
      <c r="N50" s="61"/>
    </row>
    <row r="51" spans="2:14">
      <c r="B51" s="56" t="s">
        <v>359</v>
      </c>
      <c r="C51" s="58" t="s">
        <v>211</v>
      </c>
      <c r="D51" s="58" t="s">
        <v>212</v>
      </c>
      <c r="E51" s="59">
        <v>20000000</v>
      </c>
      <c r="F51" s="59">
        <v>0</v>
      </c>
      <c r="G51" s="59">
        <v>0</v>
      </c>
      <c r="H51" s="59">
        <v>20000000</v>
      </c>
      <c r="I51" s="59">
        <v>0</v>
      </c>
      <c r="J51" s="59">
        <v>20000000</v>
      </c>
      <c r="K51" s="60">
        <v>100</v>
      </c>
      <c r="L51" s="59">
        <v>0</v>
      </c>
      <c r="M51" s="61"/>
      <c r="N51" s="61"/>
    </row>
    <row r="52" spans="2:14">
      <c r="B52" s="56" t="s">
        <v>359</v>
      </c>
      <c r="C52" s="58" t="s">
        <v>209</v>
      </c>
      <c r="D52" s="58" t="s">
        <v>210</v>
      </c>
      <c r="E52" s="59">
        <v>342667236</v>
      </c>
      <c r="F52" s="59">
        <v>0</v>
      </c>
      <c r="G52" s="59">
        <v>-162066</v>
      </c>
      <c r="H52" s="59">
        <v>342505170</v>
      </c>
      <c r="I52" s="59">
        <v>2406400</v>
      </c>
      <c r="J52" s="59">
        <v>336935237</v>
      </c>
      <c r="K52" s="60">
        <v>98.37</v>
      </c>
      <c r="L52" s="59">
        <v>5569933</v>
      </c>
      <c r="M52" s="61"/>
      <c r="N52" s="61"/>
    </row>
    <row r="53" spans="2:14">
      <c r="B53" s="56" t="s">
        <v>359</v>
      </c>
      <c r="C53" s="58" t="s">
        <v>213</v>
      </c>
      <c r="D53" s="58" t="s">
        <v>214</v>
      </c>
      <c r="E53" s="59">
        <v>123514735</v>
      </c>
      <c r="F53" s="59">
        <v>0</v>
      </c>
      <c r="G53" s="59">
        <v>-248648</v>
      </c>
      <c r="H53" s="59">
        <v>123266087</v>
      </c>
      <c r="I53" s="59">
        <v>20486333</v>
      </c>
      <c r="J53" s="59">
        <v>113157468</v>
      </c>
      <c r="K53" s="60">
        <v>91.8</v>
      </c>
      <c r="L53" s="59">
        <v>10108619</v>
      </c>
      <c r="M53" s="61"/>
      <c r="N53" s="61"/>
    </row>
    <row r="54" spans="2:14">
      <c r="B54" s="56" t="s">
        <v>359</v>
      </c>
      <c r="C54" s="58" t="s">
        <v>215</v>
      </c>
      <c r="D54" s="58" t="s">
        <v>216</v>
      </c>
      <c r="E54" s="59">
        <v>123514735</v>
      </c>
      <c r="F54" s="59">
        <v>0</v>
      </c>
      <c r="G54" s="59">
        <v>-248648</v>
      </c>
      <c r="H54" s="59">
        <v>123266087</v>
      </c>
      <c r="I54" s="59">
        <v>20486333</v>
      </c>
      <c r="J54" s="59">
        <v>113157468</v>
      </c>
      <c r="K54" s="60">
        <v>91.8</v>
      </c>
      <c r="L54" s="59">
        <v>10108619</v>
      </c>
      <c r="M54" s="61"/>
      <c r="N54" s="61"/>
    </row>
    <row r="55" spans="2:14">
      <c r="B55" s="56" t="s">
        <v>359</v>
      </c>
      <c r="C55" s="58" t="s">
        <v>217</v>
      </c>
      <c r="D55" s="58" t="s">
        <v>218</v>
      </c>
      <c r="E55" s="59">
        <v>6000000</v>
      </c>
      <c r="F55" s="59">
        <v>0</v>
      </c>
      <c r="G55" s="59">
        <v>0</v>
      </c>
      <c r="H55" s="59">
        <v>6000000</v>
      </c>
      <c r="I55" s="59">
        <v>0</v>
      </c>
      <c r="J55" s="59">
        <v>6000000</v>
      </c>
      <c r="K55" s="60">
        <v>100</v>
      </c>
      <c r="L55" s="59">
        <v>0</v>
      </c>
      <c r="M55" s="61"/>
      <c r="N55" s="61"/>
    </row>
    <row r="56" spans="2:14">
      <c r="B56" s="56" t="s">
        <v>359</v>
      </c>
      <c r="C56" s="58" t="s">
        <v>209</v>
      </c>
      <c r="D56" s="55" t="s">
        <v>210</v>
      </c>
      <c r="E56" s="59">
        <v>11535601</v>
      </c>
      <c r="F56" s="59">
        <v>0</v>
      </c>
      <c r="G56" s="59">
        <v>-1</v>
      </c>
      <c r="H56" s="59">
        <v>11535600</v>
      </c>
      <c r="I56" s="59">
        <v>0</v>
      </c>
      <c r="J56" s="59">
        <v>11535600</v>
      </c>
      <c r="K56" s="60">
        <v>100</v>
      </c>
      <c r="L56" s="59">
        <v>0</v>
      </c>
      <c r="M56" s="61"/>
      <c r="N56" s="61"/>
    </row>
    <row r="57" spans="2:14">
      <c r="B57" s="56" t="s">
        <v>359</v>
      </c>
      <c r="C57" s="58" t="s">
        <v>223</v>
      </c>
      <c r="D57" s="58" t="s">
        <v>224</v>
      </c>
      <c r="E57" s="59">
        <v>982883</v>
      </c>
      <c r="F57" s="59">
        <v>0</v>
      </c>
      <c r="G57" s="59">
        <v>-5913</v>
      </c>
      <c r="H57" s="59">
        <v>976970</v>
      </c>
      <c r="I57" s="59">
        <v>0</v>
      </c>
      <c r="J57" s="59">
        <v>976970</v>
      </c>
      <c r="K57" s="60">
        <v>100</v>
      </c>
      <c r="L57" s="59">
        <v>0</v>
      </c>
      <c r="M57" s="61"/>
      <c r="N57" s="61"/>
    </row>
    <row r="58" spans="2:14">
      <c r="B58" s="56" t="s">
        <v>359</v>
      </c>
      <c r="C58" s="58" t="s">
        <v>219</v>
      </c>
      <c r="D58" s="58" t="s">
        <v>220</v>
      </c>
      <c r="E58" s="59">
        <v>12185956</v>
      </c>
      <c r="F58" s="59">
        <v>0</v>
      </c>
      <c r="G58" s="59">
        <v>0</v>
      </c>
      <c r="H58" s="59">
        <v>12185956</v>
      </c>
      <c r="I58" s="59">
        <v>0</v>
      </c>
      <c r="J58" s="59">
        <v>12185956</v>
      </c>
      <c r="K58" s="60">
        <v>100</v>
      </c>
      <c r="L58" s="59">
        <v>0</v>
      </c>
      <c r="M58" s="61"/>
      <c r="N58" s="61"/>
    </row>
    <row r="59" spans="2:14">
      <c r="B59" s="56" t="s">
        <v>359</v>
      </c>
      <c r="C59" s="58" t="s">
        <v>225</v>
      </c>
      <c r="D59" s="58" t="s">
        <v>226</v>
      </c>
      <c r="E59" s="59">
        <v>85239923</v>
      </c>
      <c r="F59" s="59">
        <v>0</v>
      </c>
      <c r="G59" s="59">
        <v>-242734</v>
      </c>
      <c r="H59" s="59">
        <v>84997189</v>
      </c>
      <c r="I59" s="59">
        <v>20486333</v>
      </c>
      <c r="J59" s="59">
        <v>82069122</v>
      </c>
      <c r="K59" s="60">
        <v>96.56</v>
      </c>
      <c r="L59" s="59">
        <v>2928067</v>
      </c>
      <c r="M59" s="61"/>
      <c r="N59" s="61"/>
    </row>
    <row r="60" spans="2:14">
      <c r="B60" s="56" t="s">
        <v>359</v>
      </c>
      <c r="C60" s="58" t="s">
        <v>221</v>
      </c>
      <c r="D60" s="58" t="s">
        <v>222</v>
      </c>
      <c r="E60" s="59">
        <v>7570372</v>
      </c>
      <c r="F60" s="59">
        <v>0</v>
      </c>
      <c r="G60" s="59">
        <v>0</v>
      </c>
      <c r="H60" s="59">
        <v>7570372</v>
      </c>
      <c r="I60" s="59">
        <v>0</v>
      </c>
      <c r="J60" s="59">
        <v>389820</v>
      </c>
      <c r="K60" s="60">
        <v>5.15</v>
      </c>
      <c r="L60" s="59">
        <v>7180552</v>
      </c>
      <c r="M60" s="61"/>
      <c r="N60" s="61"/>
    </row>
    <row r="61" spans="2:14">
      <c r="B61" s="56" t="s">
        <v>359</v>
      </c>
      <c r="C61" s="58" t="s">
        <v>227</v>
      </c>
      <c r="D61" s="58" t="s">
        <v>228</v>
      </c>
      <c r="E61" s="59">
        <v>2212922747</v>
      </c>
      <c r="F61" s="59">
        <v>-5201067</v>
      </c>
      <c r="G61" s="59">
        <v>-53789418</v>
      </c>
      <c r="H61" s="59">
        <v>2159133329</v>
      </c>
      <c r="I61" s="59">
        <v>69352401</v>
      </c>
      <c r="J61" s="59">
        <v>2036240481</v>
      </c>
      <c r="K61" s="60">
        <v>94.31</v>
      </c>
      <c r="L61" s="59">
        <v>122892848</v>
      </c>
      <c r="M61" s="61"/>
      <c r="N61" s="61"/>
    </row>
    <row r="62" spans="2:14">
      <c r="B62" s="56" t="s">
        <v>359</v>
      </c>
      <c r="C62" s="58" t="s">
        <v>229</v>
      </c>
      <c r="D62" s="58" t="s">
        <v>230</v>
      </c>
      <c r="E62" s="59">
        <v>282158232</v>
      </c>
      <c r="F62" s="59">
        <v>0</v>
      </c>
      <c r="G62" s="59">
        <v>-1290675</v>
      </c>
      <c r="H62" s="59">
        <v>280867557</v>
      </c>
      <c r="I62" s="59">
        <v>0</v>
      </c>
      <c r="J62" s="59">
        <v>212139471</v>
      </c>
      <c r="K62" s="60">
        <v>75.53</v>
      </c>
      <c r="L62" s="59">
        <v>68728086</v>
      </c>
      <c r="M62" s="61"/>
      <c r="N62" s="61"/>
    </row>
    <row r="63" spans="2:14">
      <c r="B63" s="56" t="s">
        <v>359</v>
      </c>
      <c r="C63" s="58" t="s">
        <v>231</v>
      </c>
      <c r="D63" s="58" t="s">
        <v>232</v>
      </c>
      <c r="E63" s="59">
        <v>282158232</v>
      </c>
      <c r="F63" s="59">
        <v>0</v>
      </c>
      <c r="G63" s="59">
        <v>-1290675</v>
      </c>
      <c r="H63" s="59">
        <v>280867557</v>
      </c>
      <c r="I63" s="59">
        <v>0</v>
      </c>
      <c r="J63" s="59">
        <v>212139471</v>
      </c>
      <c r="K63" s="60">
        <v>75.53</v>
      </c>
      <c r="L63" s="59">
        <v>68728086</v>
      </c>
      <c r="M63" s="61"/>
      <c r="N63" s="61"/>
    </row>
    <row r="64" spans="2:14">
      <c r="B64" s="56" t="s">
        <v>359</v>
      </c>
      <c r="C64" s="58" t="s">
        <v>235</v>
      </c>
      <c r="D64" s="58" t="s">
        <v>236</v>
      </c>
      <c r="E64" s="59">
        <v>65000000</v>
      </c>
      <c r="F64" s="59">
        <v>0</v>
      </c>
      <c r="G64" s="59">
        <v>0</v>
      </c>
      <c r="H64" s="59">
        <v>65000000</v>
      </c>
      <c r="I64" s="59">
        <v>0</v>
      </c>
      <c r="J64" s="59">
        <v>59692393</v>
      </c>
      <c r="K64" s="60">
        <v>91.83</v>
      </c>
      <c r="L64" s="59">
        <v>5307607</v>
      </c>
      <c r="M64" s="61"/>
      <c r="N64" s="61"/>
    </row>
    <row r="65" spans="2:14">
      <c r="B65" s="56" t="s">
        <v>359</v>
      </c>
      <c r="C65" s="58" t="s">
        <v>233</v>
      </c>
      <c r="D65" s="58" t="s">
        <v>234</v>
      </c>
      <c r="E65" s="59">
        <v>5624080</v>
      </c>
      <c r="F65" s="59">
        <v>0</v>
      </c>
      <c r="G65" s="59">
        <v>0</v>
      </c>
      <c r="H65" s="59">
        <v>5624080</v>
      </c>
      <c r="I65" s="59">
        <v>0</v>
      </c>
      <c r="J65" s="59">
        <v>4579229</v>
      </c>
      <c r="K65" s="60">
        <v>81.42</v>
      </c>
      <c r="L65" s="59">
        <v>1044851</v>
      </c>
      <c r="M65" s="61"/>
      <c r="N65" s="61"/>
    </row>
    <row r="66" spans="2:14">
      <c r="B66" s="56" t="s">
        <v>359</v>
      </c>
      <c r="C66" s="58" t="s">
        <v>239</v>
      </c>
      <c r="D66" s="58" t="s">
        <v>240</v>
      </c>
      <c r="E66" s="59">
        <v>1344000</v>
      </c>
      <c r="F66" s="59">
        <v>0</v>
      </c>
      <c r="G66" s="59">
        <v>0</v>
      </c>
      <c r="H66" s="59">
        <v>1344000</v>
      </c>
      <c r="I66" s="59">
        <v>0</v>
      </c>
      <c r="J66" s="59">
        <v>1344000</v>
      </c>
      <c r="K66" s="60">
        <v>100</v>
      </c>
      <c r="L66" s="59">
        <v>0</v>
      </c>
      <c r="M66" s="61"/>
      <c r="N66" s="61"/>
    </row>
    <row r="67" spans="2:14">
      <c r="B67" s="56" t="s">
        <v>359</v>
      </c>
      <c r="C67" s="58" t="s">
        <v>237</v>
      </c>
      <c r="D67" s="58" t="s">
        <v>238</v>
      </c>
      <c r="E67" s="59">
        <v>150073338</v>
      </c>
      <c r="F67" s="59">
        <v>0</v>
      </c>
      <c r="G67" s="59">
        <v>0</v>
      </c>
      <c r="H67" s="59">
        <v>150073338</v>
      </c>
      <c r="I67" s="59">
        <v>0</v>
      </c>
      <c r="J67" s="59">
        <v>87697710</v>
      </c>
      <c r="K67" s="60">
        <v>58.44</v>
      </c>
      <c r="L67" s="59">
        <v>62375628</v>
      </c>
      <c r="M67" s="61"/>
      <c r="N67" s="61"/>
    </row>
    <row r="68" spans="2:14">
      <c r="B68" s="56" t="s">
        <v>359</v>
      </c>
      <c r="C68" s="58" t="s">
        <v>209</v>
      </c>
      <c r="D68" s="58" t="s">
        <v>210</v>
      </c>
      <c r="E68" s="59">
        <v>60116814</v>
      </c>
      <c r="F68" s="59">
        <v>0</v>
      </c>
      <c r="G68" s="59">
        <v>-1290675</v>
      </c>
      <c r="H68" s="59">
        <v>58826139</v>
      </c>
      <c r="I68" s="59">
        <v>0</v>
      </c>
      <c r="J68" s="59">
        <v>58826139</v>
      </c>
      <c r="K68" s="60">
        <v>100</v>
      </c>
      <c r="L68" s="59">
        <v>0</v>
      </c>
      <c r="M68" s="61"/>
      <c r="N68" s="61"/>
    </row>
    <row r="69" spans="2:14">
      <c r="B69" s="56" t="s">
        <v>359</v>
      </c>
      <c r="C69" s="58" t="s">
        <v>241</v>
      </c>
      <c r="D69" s="58" t="s">
        <v>242</v>
      </c>
      <c r="E69" s="59">
        <v>1930764515</v>
      </c>
      <c r="F69" s="59">
        <v>-5201067</v>
      </c>
      <c r="G69" s="59">
        <v>-52498743</v>
      </c>
      <c r="H69" s="59">
        <v>1878265772</v>
      </c>
      <c r="I69" s="59">
        <v>69352401</v>
      </c>
      <c r="J69" s="59">
        <v>1824101010</v>
      </c>
      <c r="K69" s="60">
        <v>97.12</v>
      </c>
      <c r="L69" s="59">
        <v>54164762</v>
      </c>
      <c r="M69" s="61"/>
      <c r="N69" s="61"/>
    </row>
    <row r="70" spans="2:14">
      <c r="B70" s="56" t="s">
        <v>359</v>
      </c>
      <c r="C70" s="58" t="s">
        <v>243</v>
      </c>
      <c r="D70" s="58" t="s">
        <v>244</v>
      </c>
      <c r="E70" s="59">
        <v>1930764515</v>
      </c>
      <c r="F70" s="59">
        <v>-5201067</v>
      </c>
      <c r="G70" s="59">
        <v>-52498743</v>
      </c>
      <c r="H70" s="59">
        <v>1878265772</v>
      </c>
      <c r="I70" s="59">
        <v>69352401</v>
      </c>
      <c r="J70" s="59">
        <v>1824101010</v>
      </c>
      <c r="K70" s="60">
        <v>97.12</v>
      </c>
      <c r="L70" s="59">
        <v>54164762</v>
      </c>
      <c r="M70" s="61"/>
      <c r="N70" s="61"/>
    </row>
    <row r="71" spans="2:14">
      <c r="B71" s="56" t="s">
        <v>359</v>
      </c>
      <c r="C71" s="58" t="s">
        <v>260</v>
      </c>
      <c r="D71" s="58" t="s">
        <v>261</v>
      </c>
      <c r="E71" s="59">
        <v>4341</v>
      </c>
      <c r="F71" s="59">
        <v>0</v>
      </c>
      <c r="G71" s="59">
        <v>-4341</v>
      </c>
      <c r="H71" s="59">
        <v>0</v>
      </c>
      <c r="I71" s="59">
        <v>0</v>
      </c>
      <c r="J71" s="59">
        <v>0</v>
      </c>
      <c r="K71" s="60">
        <v>0</v>
      </c>
      <c r="L71" s="59">
        <v>0</v>
      </c>
      <c r="M71" s="61"/>
      <c r="N71" s="61"/>
    </row>
    <row r="72" spans="2:14">
      <c r="B72" s="56" t="s">
        <v>359</v>
      </c>
      <c r="C72" s="58" t="s">
        <v>268</v>
      </c>
      <c r="D72" s="58" t="s">
        <v>269</v>
      </c>
      <c r="E72" s="59">
        <v>11050000</v>
      </c>
      <c r="F72" s="59">
        <v>0</v>
      </c>
      <c r="G72" s="59">
        <v>0</v>
      </c>
      <c r="H72" s="59">
        <v>11050000</v>
      </c>
      <c r="I72" s="59">
        <v>0</v>
      </c>
      <c r="J72" s="59">
        <v>11050000</v>
      </c>
      <c r="K72" s="60">
        <v>100</v>
      </c>
      <c r="L72" s="59">
        <v>0</v>
      </c>
      <c r="M72" s="61"/>
      <c r="N72" s="61"/>
    </row>
    <row r="73" spans="2:14">
      <c r="B73" s="56" t="s">
        <v>359</v>
      </c>
      <c r="C73" s="58" t="s">
        <v>223</v>
      </c>
      <c r="D73" s="58" t="s">
        <v>224</v>
      </c>
      <c r="E73" s="59">
        <v>34766812</v>
      </c>
      <c r="F73" s="59">
        <v>0</v>
      </c>
      <c r="G73" s="59">
        <v>-579</v>
      </c>
      <c r="H73" s="59">
        <v>34766233</v>
      </c>
      <c r="I73" s="59">
        <v>0</v>
      </c>
      <c r="J73" s="59">
        <v>34766233</v>
      </c>
      <c r="K73" s="60">
        <v>100</v>
      </c>
      <c r="L73" s="59">
        <v>0</v>
      </c>
      <c r="M73" s="61"/>
      <c r="N73" s="61"/>
    </row>
    <row r="74" spans="2:14">
      <c r="B74" s="56" t="s">
        <v>359</v>
      </c>
      <c r="C74" s="58" t="s">
        <v>251</v>
      </c>
      <c r="D74" s="58" t="s">
        <v>252</v>
      </c>
      <c r="E74" s="59">
        <v>67894539</v>
      </c>
      <c r="F74" s="59">
        <v>0</v>
      </c>
      <c r="G74" s="59">
        <v>-11190</v>
      </c>
      <c r="H74" s="59">
        <v>67883349</v>
      </c>
      <c r="I74" s="59">
        <v>0</v>
      </c>
      <c r="J74" s="59">
        <v>67883349</v>
      </c>
      <c r="K74" s="60">
        <v>100</v>
      </c>
      <c r="L74" s="59">
        <v>0</v>
      </c>
      <c r="M74" s="61"/>
      <c r="N74" s="61"/>
    </row>
    <row r="75" spans="2:14">
      <c r="B75" s="56" t="s">
        <v>359</v>
      </c>
      <c r="C75" s="58" t="s">
        <v>253</v>
      </c>
      <c r="D75" s="58" t="s">
        <v>254</v>
      </c>
      <c r="E75" s="59">
        <v>3172400</v>
      </c>
      <c r="F75" s="59">
        <v>0</v>
      </c>
      <c r="G75" s="59">
        <v>0</v>
      </c>
      <c r="H75" s="59">
        <v>3172400</v>
      </c>
      <c r="I75" s="59">
        <v>0</v>
      </c>
      <c r="J75" s="59">
        <v>3172400</v>
      </c>
      <c r="K75" s="60">
        <v>100</v>
      </c>
      <c r="L75" s="59">
        <v>0</v>
      </c>
      <c r="M75" s="61"/>
      <c r="N75" s="61"/>
    </row>
    <row r="76" spans="2:14">
      <c r="B76" s="56" t="s">
        <v>359</v>
      </c>
      <c r="C76" s="58" t="s">
        <v>217</v>
      </c>
      <c r="D76" s="58" t="s">
        <v>218</v>
      </c>
      <c r="E76" s="59">
        <v>35778947</v>
      </c>
      <c r="F76" s="59">
        <v>0</v>
      </c>
      <c r="G76" s="59">
        <v>-2244</v>
      </c>
      <c r="H76" s="59">
        <v>35776703</v>
      </c>
      <c r="I76" s="59">
        <v>0</v>
      </c>
      <c r="J76" s="59">
        <v>35776703</v>
      </c>
      <c r="K76" s="60">
        <v>100</v>
      </c>
      <c r="L76" s="59">
        <v>0</v>
      </c>
      <c r="M76" s="61"/>
      <c r="N76" s="61"/>
    </row>
    <row r="77" spans="2:14">
      <c r="B77" s="56" t="s">
        <v>359</v>
      </c>
      <c r="C77" s="58" t="s">
        <v>264</v>
      </c>
      <c r="D77" s="58" t="s">
        <v>265</v>
      </c>
      <c r="E77" s="59">
        <v>60254136</v>
      </c>
      <c r="F77" s="59">
        <v>0</v>
      </c>
      <c r="G77" s="59">
        <v>0</v>
      </c>
      <c r="H77" s="59">
        <v>60254136</v>
      </c>
      <c r="I77" s="59">
        <v>0</v>
      </c>
      <c r="J77" s="59">
        <v>32480000</v>
      </c>
      <c r="K77" s="60">
        <v>53.91</v>
      </c>
      <c r="L77" s="59">
        <v>27774136</v>
      </c>
      <c r="M77" s="61"/>
      <c r="N77" s="61"/>
    </row>
    <row r="78" spans="2:14">
      <c r="B78" s="56" t="s">
        <v>359</v>
      </c>
      <c r="C78" s="58" t="s">
        <v>249</v>
      </c>
      <c r="D78" s="58" t="s">
        <v>250</v>
      </c>
      <c r="E78" s="59">
        <v>7272355</v>
      </c>
      <c r="F78" s="59">
        <v>0</v>
      </c>
      <c r="G78" s="59">
        <v>0</v>
      </c>
      <c r="H78" s="59">
        <v>7272355</v>
      </c>
      <c r="I78" s="59">
        <v>0</v>
      </c>
      <c r="J78" s="59">
        <v>7272355</v>
      </c>
      <c r="K78" s="60">
        <v>100</v>
      </c>
      <c r="L78" s="59">
        <v>0</v>
      </c>
      <c r="M78" s="61"/>
      <c r="N78" s="61"/>
    </row>
    <row r="79" spans="2:14">
      <c r="B79" s="56" t="s">
        <v>359</v>
      </c>
      <c r="C79" s="58" t="s">
        <v>209</v>
      </c>
      <c r="D79" s="58" t="s">
        <v>210</v>
      </c>
      <c r="E79" s="59">
        <v>107492291</v>
      </c>
      <c r="F79" s="59">
        <v>-5201067</v>
      </c>
      <c r="G79" s="59">
        <v>-5201069</v>
      </c>
      <c r="H79" s="59">
        <v>102291222</v>
      </c>
      <c r="I79" s="59">
        <v>661734</v>
      </c>
      <c r="J79" s="59">
        <v>100124137</v>
      </c>
      <c r="K79" s="60">
        <v>97.88</v>
      </c>
      <c r="L79" s="59">
        <v>2167085</v>
      </c>
      <c r="M79" s="61"/>
      <c r="N79" s="61"/>
    </row>
    <row r="80" spans="2:14">
      <c r="B80" s="56" t="s">
        <v>359</v>
      </c>
      <c r="C80" s="58" t="s">
        <v>270</v>
      </c>
      <c r="D80" s="58" t="s">
        <v>271</v>
      </c>
      <c r="E80" s="59">
        <v>25580526</v>
      </c>
      <c r="F80" s="59">
        <v>0</v>
      </c>
      <c r="G80" s="59">
        <v>-2420152</v>
      </c>
      <c r="H80" s="59">
        <v>23160374</v>
      </c>
      <c r="I80" s="59">
        <v>0</v>
      </c>
      <c r="J80" s="59">
        <v>23160374</v>
      </c>
      <c r="K80" s="60">
        <v>100</v>
      </c>
      <c r="L80" s="59">
        <v>0</v>
      </c>
      <c r="M80" s="61"/>
      <c r="N80" s="61"/>
    </row>
    <row r="81" spans="2:14">
      <c r="B81" s="56" t="s">
        <v>359</v>
      </c>
      <c r="C81" s="58" t="s">
        <v>225</v>
      </c>
      <c r="D81" s="58" t="s">
        <v>226</v>
      </c>
      <c r="E81" s="59">
        <v>1006359710</v>
      </c>
      <c r="F81" s="59">
        <v>0</v>
      </c>
      <c r="G81" s="59">
        <v>-3416402</v>
      </c>
      <c r="H81" s="59">
        <v>1002943308</v>
      </c>
      <c r="I81" s="59">
        <v>1706667</v>
      </c>
      <c r="J81" s="59">
        <v>982719767</v>
      </c>
      <c r="K81" s="60">
        <v>97.98</v>
      </c>
      <c r="L81" s="59">
        <v>20223541</v>
      </c>
      <c r="M81" s="61"/>
      <c r="N81" s="61"/>
    </row>
    <row r="82" spans="2:14">
      <c r="B82" s="56" t="s">
        <v>359</v>
      </c>
      <c r="C82" s="58" t="s">
        <v>219</v>
      </c>
      <c r="D82" s="58" t="s">
        <v>220</v>
      </c>
      <c r="E82" s="59">
        <v>107920197</v>
      </c>
      <c r="F82" s="59">
        <v>0</v>
      </c>
      <c r="G82" s="59">
        <v>0</v>
      </c>
      <c r="H82" s="59">
        <v>107920197</v>
      </c>
      <c r="I82" s="59">
        <v>0</v>
      </c>
      <c r="J82" s="59">
        <v>107920197</v>
      </c>
      <c r="K82" s="60">
        <v>100</v>
      </c>
      <c r="L82" s="59">
        <v>0</v>
      </c>
      <c r="M82" s="61"/>
      <c r="N82" s="61"/>
    </row>
    <row r="83" spans="2:14">
      <c r="B83" s="56" t="s">
        <v>359</v>
      </c>
      <c r="C83" s="58" t="s">
        <v>266</v>
      </c>
      <c r="D83" s="58" t="s">
        <v>267</v>
      </c>
      <c r="E83" s="59">
        <v>704402</v>
      </c>
      <c r="F83" s="59">
        <v>0</v>
      </c>
      <c r="G83" s="59">
        <v>-704402</v>
      </c>
      <c r="H83" s="59">
        <v>0</v>
      </c>
      <c r="I83" s="59">
        <v>0</v>
      </c>
      <c r="J83" s="59">
        <v>0</v>
      </c>
      <c r="K83" s="60">
        <v>0</v>
      </c>
      <c r="L83" s="59">
        <v>0</v>
      </c>
      <c r="M83" s="61"/>
      <c r="N83" s="61"/>
    </row>
    <row r="84" spans="2:14">
      <c r="B84" s="56" t="s">
        <v>359</v>
      </c>
      <c r="C84" s="58" t="s">
        <v>247</v>
      </c>
      <c r="D84" s="58" t="s">
        <v>248</v>
      </c>
      <c r="E84" s="59">
        <v>29550</v>
      </c>
      <c r="F84" s="59">
        <v>0</v>
      </c>
      <c r="G84" s="59">
        <v>-29550</v>
      </c>
      <c r="H84" s="59">
        <v>0</v>
      </c>
      <c r="I84" s="59">
        <v>0</v>
      </c>
      <c r="J84" s="59">
        <v>0</v>
      </c>
      <c r="K84" s="60">
        <v>0</v>
      </c>
      <c r="L84" s="59">
        <v>0</v>
      </c>
      <c r="M84" s="61"/>
      <c r="N84" s="61"/>
    </row>
    <row r="85" spans="2:14">
      <c r="B85" s="56" t="s">
        <v>359</v>
      </c>
      <c r="C85" s="58" t="s">
        <v>211</v>
      </c>
      <c r="D85" s="58" t="s">
        <v>212</v>
      </c>
      <c r="E85" s="59">
        <v>20000000</v>
      </c>
      <c r="F85" s="59">
        <v>0</v>
      </c>
      <c r="G85" s="59">
        <v>0</v>
      </c>
      <c r="H85" s="59">
        <v>20000000</v>
      </c>
      <c r="I85" s="59">
        <v>0</v>
      </c>
      <c r="J85" s="59">
        <v>20000000</v>
      </c>
      <c r="K85" s="60">
        <v>100</v>
      </c>
      <c r="L85" s="59">
        <v>0</v>
      </c>
      <c r="M85" s="61"/>
      <c r="N85" s="61"/>
    </row>
    <row r="86" spans="2:14">
      <c r="B86" s="56" t="s">
        <v>359</v>
      </c>
      <c r="C86" s="58" t="s">
        <v>255</v>
      </c>
      <c r="D86" s="58" t="s">
        <v>187</v>
      </c>
      <c r="E86" s="59">
        <v>18888000</v>
      </c>
      <c r="F86" s="59">
        <v>0</v>
      </c>
      <c r="G86" s="59">
        <v>0</v>
      </c>
      <c r="H86" s="59">
        <v>18888000</v>
      </c>
      <c r="I86" s="59">
        <v>6984000</v>
      </c>
      <c r="J86" s="59">
        <v>14888000</v>
      </c>
      <c r="K86" s="60">
        <v>78.819999999999993</v>
      </c>
      <c r="L86" s="59">
        <v>4000000</v>
      </c>
      <c r="M86" s="61"/>
      <c r="N86" s="61"/>
    </row>
    <row r="87" spans="2:14">
      <c r="B87" s="56" t="s">
        <v>359</v>
      </c>
      <c r="C87" s="58" t="s">
        <v>256</v>
      </c>
      <c r="D87" s="58" t="s">
        <v>257</v>
      </c>
      <c r="E87" s="59">
        <v>257422991</v>
      </c>
      <c r="F87" s="59">
        <v>0</v>
      </c>
      <c r="G87" s="59">
        <v>-40531034</v>
      </c>
      <c r="H87" s="59">
        <v>216891957</v>
      </c>
      <c r="I87" s="59">
        <v>0</v>
      </c>
      <c r="J87" s="59">
        <v>216891957</v>
      </c>
      <c r="K87" s="60">
        <v>100</v>
      </c>
      <c r="L87" s="59">
        <v>0</v>
      </c>
      <c r="M87" s="61"/>
      <c r="N87" s="61"/>
    </row>
    <row r="88" spans="2:14">
      <c r="B88" s="56" t="s">
        <v>359</v>
      </c>
      <c r="C88" s="58" t="s">
        <v>258</v>
      </c>
      <c r="D88" s="58" t="s">
        <v>259</v>
      </c>
      <c r="E88" s="59">
        <v>30000000</v>
      </c>
      <c r="F88" s="59">
        <v>0</v>
      </c>
      <c r="G88" s="59">
        <v>0</v>
      </c>
      <c r="H88" s="59">
        <v>30000000</v>
      </c>
      <c r="I88" s="59">
        <v>0</v>
      </c>
      <c r="J88" s="59">
        <v>30000000</v>
      </c>
      <c r="K88" s="60">
        <v>100</v>
      </c>
      <c r="L88" s="59">
        <v>0</v>
      </c>
      <c r="M88" s="61"/>
      <c r="N88" s="61"/>
    </row>
    <row r="89" spans="2:14">
      <c r="B89" s="56" t="s">
        <v>359</v>
      </c>
      <c r="C89" s="58" t="s">
        <v>245</v>
      </c>
      <c r="D89" s="58" t="s">
        <v>246</v>
      </c>
      <c r="E89" s="59">
        <v>12385350</v>
      </c>
      <c r="F89" s="59">
        <v>0</v>
      </c>
      <c r="G89" s="59">
        <v>0</v>
      </c>
      <c r="H89" s="59">
        <v>12385350</v>
      </c>
      <c r="I89" s="59">
        <v>0</v>
      </c>
      <c r="J89" s="59">
        <v>12385350</v>
      </c>
      <c r="K89" s="60">
        <v>100</v>
      </c>
      <c r="L89" s="59">
        <v>0</v>
      </c>
      <c r="M89" s="61"/>
      <c r="N89" s="61"/>
    </row>
    <row r="90" spans="2:14">
      <c r="B90" s="56" t="s">
        <v>359</v>
      </c>
      <c r="C90" s="58" t="s">
        <v>207</v>
      </c>
      <c r="D90" s="58" t="s">
        <v>208</v>
      </c>
      <c r="E90" s="59">
        <v>12110833</v>
      </c>
      <c r="F90" s="59">
        <v>0</v>
      </c>
      <c r="G90" s="59">
        <v>0</v>
      </c>
      <c r="H90" s="59">
        <v>12110833</v>
      </c>
      <c r="I90" s="59">
        <v>0</v>
      </c>
      <c r="J90" s="59">
        <v>12110833</v>
      </c>
      <c r="K90" s="60">
        <v>100</v>
      </c>
      <c r="L90" s="59">
        <v>0</v>
      </c>
      <c r="M90" s="61"/>
      <c r="N90" s="61"/>
    </row>
    <row r="91" spans="2:14">
      <c r="B91" s="56" t="s">
        <v>359</v>
      </c>
      <c r="C91" s="58" t="s">
        <v>237</v>
      </c>
      <c r="D91" s="58" t="s">
        <v>238</v>
      </c>
      <c r="E91" s="59">
        <v>22843287</v>
      </c>
      <c r="F91" s="59">
        <v>0</v>
      </c>
      <c r="G91" s="59">
        <v>0</v>
      </c>
      <c r="H91" s="59">
        <v>22843287</v>
      </c>
      <c r="I91" s="59">
        <v>0</v>
      </c>
      <c r="J91" s="59">
        <v>22843287</v>
      </c>
      <c r="K91" s="60">
        <v>100</v>
      </c>
      <c r="L91" s="59">
        <v>0</v>
      </c>
      <c r="M91" s="61"/>
      <c r="N91" s="61"/>
    </row>
    <row r="92" spans="2:14">
      <c r="B92" s="56" t="s">
        <v>359</v>
      </c>
      <c r="C92" s="58" t="s">
        <v>272</v>
      </c>
      <c r="D92" s="58" t="s">
        <v>273</v>
      </c>
      <c r="E92" s="59">
        <v>10707</v>
      </c>
      <c r="F92" s="59">
        <v>0</v>
      </c>
      <c r="G92" s="59">
        <v>-10707</v>
      </c>
      <c r="H92" s="59">
        <v>0</v>
      </c>
      <c r="I92" s="59">
        <v>0</v>
      </c>
      <c r="J92" s="59">
        <v>0</v>
      </c>
      <c r="K92" s="60">
        <v>0</v>
      </c>
      <c r="L92" s="59">
        <v>0</v>
      </c>
      <c r="M92" s="61"/>
      <c r="N92" s="61"/>
    </row>
    <row r="93" spans="2:14">
      <c r="B93" s="56" t="s">
        <v>359</v>
      </c>
      <c r="C93" s="58" t="s">
        <v>274</v>
      </c>
      <c r="D93" s="58" t="s">
        <v>275</v>
      </c>
      <c r="E93" s="59">
        <v>167073</v>
      </c>
      <c r="F93" s="59">
        <v>0</v>
      </c>
      <c r="G93" s="59">
        <v>-167073</v>
      </c>
      <c r="H93" s="59">
        <v>0</v>
      </c>
      <c r="I93" s="59">
        <v>0</v>
      </c>
      <c r="J93" s="59">
        <v>0</v>
      </c>
      <c r="K93" s="60">
        <v>0</v>
      </c>
      <c r="L93" s="59">
        <v>0</v>
      </c>
      <c r="M93" s="61"/>
      <c r="N93" s="61"/>
    </row>
    <row r="94" spans="2:14">
      <c r="B94" s="56" t="s">
        <v>359</v>
      </c>
      <c r="C94" s="58" t="s">
        <v>262</v>
      </c>
      <c r="D94" s="58" t="s">
        <v>263</v>
      </c>
      <c r="E94" s="59">
        <v>88656068</v>
      </c>
      <c r="F94" s="59">
        <v>0</v>
      </c>
      <c r="G94" s="59">
        <v>0</v>
      </c>
      <c r="H94" s="59">
        <v>88656068</v>
      </c>
      <c r="I94" s="59">
        <v>60000000</v>
      </c>
      <c r="J94" s="59">
        <v>88656068</v>
      </c>
      <c r="K94" s="60">
        <v>100</v>
      </c>
      <c r="L94" s="59">
        <v>0</v>
      </c>
      <c r="M94" s="61"/>
      <c r="N94" s="61"/>
    </row>
    <row r="95" spans="2:14">
      <c r="B95" s="56" t="s">
        <v>359</v>
      </c>
      <c r="C95" s="58" t="s">
        <v>276</v>
      </c>
      <c r="D95" s="58" t="s">
        <v>277</v>
      </c>
      <c r="E95" s="59">
        <v>5989534365</v>
      </c>
      <c r="F95" s="59">
        <v>0</v>
      </c>
      <c r="G95" s="59">
        <v>-72736180</v>
      </c>
      <c r="H95" s="59">
        <v>5916798185</v>
      </c>
      <c r="I95" s="59">
        <v>1473815</v>
      </c>
      <c r="J95" s="59">
        <v>4516808450</v>
      </c>
      <c r="K95" s="60">
        <v>76.34</v>
      </c>
      <c r="L95" s="59">
        <v>1399989735</v>
      </c>
      <c r="M95" s="61"/>
      <c r="N95" s="61"/>
    </row>
    <row r="96" spans="2:14">
      <c r="B96" s="56" t="s">
        <v>359</v>
      </c>
      <c r="C96" s="58" t="s">
        <v>278</v>
      </c>
      <c r="D96" s="58" t="s">
        <v>279</v>
      </c>
      <c r="E96" s="59">
        <v>96579879</v>
      </c>
      <c r="F96" s="59">
        <v>0</v>
      </c>
      <c r="G96" s="59">
        <v>-34966026</v>
      </c>
      <c r="H96" s="59">
        <v>61613853</v>
      </c>
      <c r="I96" s="59">
        <v>0</v>
      </c>
      <c r="J96" s="59">
        <v>61583853</v>
      </c>
      <c r="K96" s="60">
        <v>99.95</v>
      </c>
      <c r="L96" s="59">
        <v>30000</v>
      </c>
      <c r="M96" s="61"/>
      <c r="N96" s="61"/>
    </row>
    <row r="97" spans="2:14">
      <c r="B97" s="56" t="s">
        <v>359</v>
      </c>
      <c r="C97" s="58" t="s">
        <v>280</v>
      </c>
      <c r="D97" s="58" t="s">
        <v>281</v>
      </c>
      <c r="E97" s="59">
        <v>96579879</v>
      </c>
      <c r="F97" s="59">
        <v>0</v>
      </c>
      <c r="G97" s="59">
        <v>-34966026</v>
      </c>
      <c r="H97" s="59">
        <v>61613853</v>
      </c>
      <c r="I97" s="59">
        <v>0</v>
      </c>
      <c r="J97" s="59">
        <v>61583853</v>
      </c>
      <c r="K97" s="60">
        <v>99.95</v>
      </c>
      <c r="L97" s="59">
        <v>30000</v>
      </c>
      <c r="M97" s="61"/>
      <c r="N97" s="61"/>
    </row>
    <row r="98" spans="2:14">
      <c r="B98" s="56" t="s">
        <v>359</v>
      </c>
      <c r="C98" s="58" t="s">
        <v>268</v>
      </c>
      <c r="D98" s="58" t="s">
        <v>269</v>
      </c>
      <c r="E98" s="59">
        <v>16793700</v>
      </c>
      <c r="F98" s="59">
        <v>0</v>
      </c>
      <c r="G98" s="59">
        <v>0</v>
      </c>
      <c r="H98" s="59">
        <v>16793700</v>
      </c>
      <c r="I98" s="59">
        <v>0</v>
      </c>
      <c r="J98" s="59">
        <v>16793700</v>
      </c>
      <c r="K98" s="60">
        <v>100</v>
      </c>
      <c r="L98" s="59">
        <v>0</v>
      </c>
      <c r="M98" s="61"/>
      <c r="N98" s="61"/>
    </row>
    <row r="99" spans="2:14">
      <c r="B99" s="56" t="s">
        <v>359</v>
      </c>
      <c r="C99" s="58" t="s">
        <v>205</v>
      </c>
      <c r="D99" s="58" t="s">
        <v>206</v>
      </c>
      <c r="E99" s="59">
        <v>37918809</v>
      </c>
      <c r="F99" s="59">
        <v>0</v>
      </c>
      <c r="G99" s="59">
        <v>-34435589</v>
      </c>
      <c r="H99" s="59">
        <v>3483220</v>
      </c>
      <c r="I99" s="59">
        <v>0</v>
      </c>
      <c r="J99" s="59">
        <v>3483220</v>
      </c>
      <c r="K99" s="60">
        <v>100</v>
      </c>
      <c r="L99" s="59">
        <v>0</v>
      </c>
      <c r="M99" s="61"/>
      <c r="N99" s="61"/>
    </row>
    <row r="100" spans="2:14">
      <c r="B100" s="56" t="s">
        <v>359</v>
      </c>
      <c r="C100" s="58" t="s">
        <v>209</v>
      </c>
      <c r="D100" s="58" t="s">
        <v>210</v>
      </c>
      <c r="E100" s="59">
        <v>40265301</v>
      </c>
      <c r="F100" s="59">
        <v>0</v>
      </c>
      <c r="G100" s="59">
        <v>-528368</v>
      </c>
      <c r="H100" s="59">
        <v>39736933</v>
      </c>
      <c r="I100" s="59">
        <v>0</v>
      </c>
      <c r="J100" s="59">
        <v>39706933</v>
      </c>
      <c r="K100" s="60">
        <v>99.92</v>
      </c>
      <c r="L100" s="59">
        <v>30000</v>
      </c>
      <c r="M100" s="61"/>
      <c r="N100" s="61"/>
    </row>
    <row r="101" spans="2:14">
      <c r="B101" s="56" t="s">
        <v>359</v>
      </c>
      <c r="C101" s="58" t="s">
        <v>282</v>
      </c>
      <c r="D101" s="58" t="s">
        <v>283</v>
      </c>
      <c r="E101" s="59">
        <v>1602069</v>
      </c>
      <c r="F101" s="59">
        <v>0</v>
      </c>
      <c r="G101" s="59">
        <v>-2069</v>
      </c>
      <c r="H101" s="59">
        <v>1600000</v>
      </c>
      <c r="I101" s="59">
        <v>0</v>
      </c>
      <c r="J101" s="59">
        <v>1600000</v>
      </c>
      <c r="K101" s="60">
        <v>100</v>
      </c>
      <c r="L101" s="59">
        <v>0</v>
      </c>
      <c r="M101" s="61"/>
      <c r="N101" s="61"/>
    </row>
    <row r="102" spans="2:14">
      <c r="B102" s="56" t="s">
        <v>359</v>
      </c>
      <c r="C102" s="58" t="s">
        <v>284</v>
      </c>
      <c r="D102" s="58" t="s">
        <v>285</v>
      </c>
      <c r="E102" s="59">
        <v>5892954486</v>
      </c>
      <c r="F102" s="59">
        <v>0</v>
      </c>
      <c r="G102" s="59">
        <v>-37770154</v>
      </c>
      <c r="H102" s="59">
        <v>5855184332</v>
      </c>
      <c r="I102" s="59">
        <v>1473815</v>
      </c>
      <c r="J102" s="59">
        <v>4455224597</v>
      </c>
      <c r="K102" s="60">
        <v>76.09</v>
      </c>
      <c r="L102" s="59">
        <v>1399959735</v>
      </c>
      <c r="M102" s="61"/>
      <c r="N102" s="61"/>
    </row>
    <row r="103" spans="2:14">
      <c r="B103" s="56" t="s">
        <v>359</v>
      </c>
      <c r="C103" s="58" t="s">
        <v>286</v>
      </c>
      <c r="D103" s="58" t="s">
        <v>287</v>
      </c>
      <c r="E103" s="59">
        <v>134498717</v>
      </c>
      <c r="F103" s="59">
        <v>0</v>
      </c>
      <c r="G103" s="59">
        <v>-72260</v>
      </c>
      <c r="H103" s="59">
        <v>134426457</v>
      </c>
      <c r="I103" s="59">
        <v>0</v>
      </c>
      <c r="J103" s="59">
        <v>134426457</v>
      </c>
      <c r="K103" s="60">
        <v>100</v>
      </c>
      <c r="L103" s="59">
        <v>0</v>
      </c>
      <c r="M103" s="61"/>
      <c r="N103" s="61"/>
    </row>
    <row r="104" spans="2:14">
      <c r="B104" s="56" t="s">
        <v>359</v>
      </c>
      <c r="C104" s="58" t="s">
        <v>217</v>
      </c>
      <c r="D104" s="58" t="s">
        <v>218</v>
      </c>
      <c r="E104" s="59">
        <v>1083433</v>
      </c>
      <c r="F104" s="59">
        <v>0</v>
      </c>
      <c r="G104" s="59">
        <v>-5436</v>
      </c>
      <c r="H104" s="59">
        <v>1077997</v>
      </c>
      <c r="I104" s="59">
        <v>0</v>
      </c>
      <c r="J104" s="59">
        <v>1077997</v>
      </c>
      <c r="K104" s="60">
        <v>100</v>
      </c>
      <c r="L104" s="59">
        <v>0</v>
      </c>
      <c r="M104" s="61"/>
      <c r="N104" s="61"/>
    </row>
    <row r="105" spans="2:14">
      <c r="B105" s="56" t="s">
        <v>359</v>
      </c>
      <c r="C105" s="58" t="s">
        <v>209</v>
      </c>
      <c r="D105" s="58" t="s">
        <v>210</v>
      </c>
      <c r="E105" s="59">
        <v>89657873</v>
      </c>
      <c r="F105" s="59">
        <v>0</v>
      </c>
      <c r="G105" s="59">
        <v>-7</v>
      </c>
      <c r="H105" s="59">
        <v>89657866</v>
      </c>
      <c r="I105" s="59">
        <v>0</v>
      </c>
      <c r="J105" s="59">
        <v>89657866</v>
      </c>
      <c r="K105" s="60">
        <v>100</v>
      </c>
      <c r="L105" s="59">
        <v>0</v>
      </c>
      <c r="M105" s="61"/>
      <c r="N105" s="61"/>
    </row>
    <row r="106" spans="2:14">
      <c r="B106" s="56" t="s">
        <v>359</v>
      </c>
      <c r="C106" s="58" t="s">
        <v>219</v>
      </c>
      <c r="D106" s="58" t="s">
        <v>220</v>
      </c>
      <c r="E106" s="59">
        <v>42168386</v>
      </c>
      <c r="F106" s="59">
        <v>0</v>
      </c>
      <c r="G106" s="59">
        <v>0</v>
      </c>
      <c r="H106" s="59">
        <v>42168386</v>
      </c>
      <c r="I106" s="59">
        <v>0</v>
      </c>
      <c r="J106" s="59">
        <v>42168386</v>
      </c>
      <c r="K106" s="60">
        <v>100</v>
      </c>
      <c r="L106" s="59">
        <v>0</v>
      </c>
      <c r="M106" s="61"/>
      <c r="N106" s="61"/>
    </row>
    <row r="107" spans="2:14">
      <c r="B107" s="56" t="s">
        <v>359</v>
      </c>
      <c r="C107" s="58" t="s">
        <v>288</v>
      </c>
      <c r="D107" s="58" t="s">
        <v>289</v>
      </c>
      <c r="E107" s="59">
        <v>1523975</v>
      </c>
      <c r="F107" s="59">
        <v>0</v>
      </c>
      <c r="G107" s="59">
        <v>-1767</v>
      </c>
      <c r="H107" s="59">
        <v>1522208</v>
      </c>
      <c r="I107" s="59">
        <v>0</v>
      </c>
      <c r="J107" s="59">
        <v>1522208</v>
      </c>
      <c r="K107" s="60">
        <v>100</v>
      </c>
      <c r="L107" s="59">
        <v>0</v>
      </c>
      <c r="M107" s="61"/>
      <c r="N107" s="61"/>
    </row>
    <row r="108" spans="2:14">
      <c r="B108" s="56" t="s">
        <v>359</v>
      </c>
      <c r="C108" s="58" t="s">
        <v>247</v>
      </c>
      <c r="D108" s="58" t="s">
        <v>248</v>
      </c>
      <c r="E108" s="59">
        <v>65050</v>
      </c>
      <c r="F108" s="59">
        <v>0</v>
      </c>
      <c r="G108" s="59">
        <v>-65050</v>
      </c>
      <c r="H108" s="59">
        <v>0</v>
      </c>
      <c r="I108" s="59">
        <v>0</v>
      </c>
      <c r="J108" s="59">
        <v>0</v>
      </c>
      <c r="K108" s="60">
        <v>0</v>
      </c>
      <c r="L108" s="59">
        <v>0</v>
      </c>
      <c r="M108" s="61"/>
      <c r="N108" s="61"/>
    </row>
    <row r="109" spans="2:14">
      <c r="B109" s="56" t="s">
        <v>359</v>
      </c>
      <c r="C109" s="58" t="s">
        <v>290</v>
      </c>
      <c r="D109" s="58" t="s">
        <v>291</v>
      </c>
      <c r="E109" s="59">
        <v>5758455769</v>
      </c>
      <c r="F109" s="59">
        <v>0</v>
      </c>
      <c r="G109" s="59">
        <v>-37697894</v>
      </c>
      <c r="H109" s="59">
        <v>5720757875</v>
      </c>
      <c r="I109" s="59">
        <v>1473815</v>
      </c>
      <c r="J109" s="59">
        <v>4320798140</v>
      </c>
      <c r="K109" s="60">
        <v>75.53</v>
      </c>
      <c r="L109" s="59">
        <v>1399959735</v>
      </c>
      <c r="M109" s="61"/>
      <c r="N109" s="61"/>
    </row>
    <row r="110" spans="2:14">
      <c r="B110" s="56" t="s">
        <v>359</v>
      </c>
      <c r="C110" s="58" t="s">
        <v>268</v>
      </c>
      <c r="D110" s="58" t="s">
        <v>269</v>
      </c>
      <c r="E110" s="59">
        <v>35264163</v>
      </c>
      <c r="F110" s="59">
        <v>0</v>
      </c>
      <c r="G110" s="59">
        <v>-2943763</v>
      </c>
      <c r="H110" s="59">
        <v>32320400</v>
      </c>
      <c r="I110" s="59">
        <v>0</v>
      </c>
      <c r="J110" s="59">
        <v>32320400</v>
      </c>
      <c r="K110" s="60">
        <v>100</v>
      </c>
      <c r="L110" s="59">
        <v>0</v>
      </c>
      <c r="M110" s="61"/>
      <c r="N110" s="61"/>
    </row>
    <row r="111" spans="2:14">
      <c r="B111" s="56" t="s">
        <v>359</v>
      </c>
      <c r="C111" s="58" t="s">
        <v>304</v>
      </c>
      <c r="D111" s="58" t="s">
        <v>305</v>
      </c>
      <c r="E111" s="59">
        <v>4947703</v>
      </c>
      <c r="F111" s="59">
        <v>0</v>
      </c>
      <c r="G111" s="59">
        <v>0</v>
      </c>
      <c r="H111" s="59">
        <v>4947703</v>
      </c>
      <c r="I111" s="59">
        <v>0</v>
      </c>
      <c r="J111" s="59">
        <v>4947703</v>
      </c>
      <c r="K111" s="60">
        <v>100</v>
      </c>
      <c r="L111" s="59">
        <v>0</v>
      </c>
      <c r="M111" s="61"/>
      <c r="N111" s="61"/>
    </row>
    <row r="112" spans="2:14">
      <c r="B112" s="56" t="s">
        <v>359</v>
      </c>
      <c r="C112" s="58" t="s">
        <v>258</v>
      </c>
      <c r="D112" s="58" t="s">
        <v>259</v>
      </c>
      <c r="E112" s="59">
        <v>4378567</v>
      </c>
      <c r="F112" s="59">
        <v>0</v>
      </c>
      <c r="G112" s="59">
        <v>0</v>
      </c>
      <c r="H112" s="59">
        <v>4378567</v>
      </c>
      <c r="I112" s="59">
        <v>754222</v>
      </c>
      <c r="J112" s="59">
        <v>4378367</v>
      </c>
      <c r="K112" s="60">
        <v>100</v>
      </c>
      <c r="L112" s="59">
        <v>200</v>
      </c>
      <c r="M112" s="61"/>
      <c r="N112" s="61"/>
    </row>
    <row r="113" spans="2:14">
      <c r="B113" s="56" t="s">
        <v>359</v>
      </c>
      <c r="C113" s="58" t="s">
        <v>217</v>
      </c>
      <c r="D113" s="58" t="s">
        <v>218</v>
      </c>
      <c r="E113" s="59">
        <v>49749175</v>
      </c>
      <c r="F113" s="59">
        <v>0</v>
      </c>
      <c r="G113" s="59">
        <v>-249591</v>
      </c>
      <c r="H113" s="59">
        <v>49499584</v>
      </c>
      <c r="I113" s="59">
        <v>0</v>
      </c>
      <c r="J113" s="59">
        <v>49499584</v>
      </c>
      <c r="K113" s="60">
        <v>100</v>
      </c>
      <c r="L113" s="59">
        <v>0</v>
      </c>
      <c r="M113" s="61"/>
      <c r="N113" s="61"/>
    </row>
    <row r="114" spans="2:14">
      <c r="B114" s="56" t="s">
        <v>359</v>
      </c>
      <c r="C114" s="58" t="s">
        <v>312</v>
      </c>
      <c r="D114" s="58" t="s">
        <v>313</v>
      </c>
      <c r="E114" s="59">
        <v>4721920536</v>
      </c>
      <c r="F114" s="59">
        <v>0</v>
      </c>
      <c r="G114" s="59">
        <v>0</v>
      </c>
      <c r="H114" s="59">
        <v>4721920536</v>
      </c>
      <c r="I114" s="59">
        <v>0</v>
      </c>
      <c r="J114" s="59">
        <v>3395494863</v>
      </c>
      <c r="K114" s="60">
        <v>71.91</v>
      </c>
      <c r="L114" s="59">
        <v>1326425673</v>
      </c>
      <c r="M114" s="61"/>
      <c r="N114" s="61"/>
    </row>
    <row r="115" spans="2:14">
      <c r="B115" s="56" t="s">
        <v>359</v>
      </c>
      <c r="C115" s="58" t="s">
        <v>298</v>
      </c>
      <c r="D115" s="58" t="s">
        <v>299</v>
      </c>
      <c r="E115" s="59">
        <v>36000000</v>
      </c>
      <c r="F115" s="59">
        <v>0</v>
      </c>
      <c r="G115" s="59">
        <v>0</v>
      </c>
      <c r="H115" s="59">
        <v>36000000</v>
      </c>
      <c r="I115" s="59">
        <v>0</v>
      </c>
      <c r="J115" s="59">
        <v>33892868</v>
      </c>
      <c r="K115" s="60">
        <v>94.15</v>
      </c>
      <c r="L115" s="59">
        <v>2107132</v>
      </c>
      <c r="M115" s="61"/>
      <c r="N115" s="61"/>
    </row>
    <row r="116" spans="2:14">
      <c r="B116" s="56" t="s">
        <v>359</v>
      </c>
      <c r="C116" s="58" t="s">
        <v>219</v>
      </c>
      <c r="D116" s="58" t="s">
        <v>220</v>
      </c>
      <c r="E116" s="59">
        <v>2355751</v>
      </c>
      <c r="F116" s="59">
        <v>0</v>
      </c>
      <c r="G116" s="59">
        <v>-1411407</v>
      </c>
      <c r="H116" s="59">
        <v>944344</v>
      </c>
      <c r="I116" s="59">
        <v>0</v>
      </c>
      <c r="J116" s="59">
        <v>944344</v>
      </c>
      <c r="K116" s="60">
        <v>100</v>
      </c>
      <c r="L116" s="59">
        <v>0</v>
      </c>
      <c r="M116" s="61"/>
      <c r="N116" s="61"/>
    </row>
    <row r="117" spans="2:14">
      <c r="B117" s="56" t="s">
        <v>359</v>
      </c>
      <c r="C117" s="58" t="s">
        <v>306</v>
      </c>
      <c r="D117" s="58" t="s">
        <v>307</v>
      </c>
      <c r="E117" s="59">
        <v>3153939</v>
      </c>
      <c r="F117" s="59">
        <v>0</v>
      </c>
      <c r="G117" s="59">
        <v>0</v>
      </c>
      <c r="H117" s="59">
        <v>3153939</v>
      </c>
      <c r="I117" s="59">
        <v>0</v>
      </c>
      <c r="J117" s="59">
        <v>3152310</v>
      </c>
      <c r="K117" s="60">
        <v>99.95</v>
      </c>
      <c r="L117" s="59">
        <v>1629</v>
      </c>
      <c r="M117" s="61"/>
      <c r="N117" s="61"/>
    </row>
    <row r="118" spans="2:14">
      <c r="B118" s="56" t="s">
        <v>359</v>
      </c>
      <c r="C118" s="58" t="s">
        <v>296</v>
      </c>
      <c r="D118" s="58" t="s">
        <v>297</v>
      </c>
      <c r="E118" s="59">
        <v>32000000</v>
      </c>
      <c r="F118" s="59">
        <v>0</v>
      </c>
      <c r="G118" s="59">
        <v>-3637</v>
      </c>
      <c r="H118" s="59">
        <v>31996363</v>
      </c>
      <c r="I118" s="59">
        <v>0</v>
      </c>
      <c r="J118" s="59">
        <v>31996363</v>
      </c>
      <c r="K118" s="60">
        <v>100</v>
      </c>
      <c r="L118" s="59">
        <v>0</v>
      </c>
      <c r="M118" s="61"/>
      <c r="N118" s="61"/>
    </row>
    <row r="119" spans="2:14">
      <c r="B119" s="56" t="s">
        <v>359</v>
      </c>
      <c r="C119" s="58" t="s">
        <v>262</v>
      </c>
      <c r="D119" s="58" t="s">
        <v>263</v>
      </c>
      <c r="E119" s="59">
        <v>3211297</v>
      </c>
      <c r="F119" s="59">
        <v>0</v>
      </c>
      <c r="G119" s="59">
        <v>0</v>
      </c>
      <c r="H119" s="59">
        <v>3211297</v>
      </c>
      <c r="I119" s="59">
        <v>719593</v>
      </c>
      <c r="J119" s="59">
        <v>3210501</v>
      </c>
      <c r="K119" s="60">
        <v>99.98</v>
      </c>
      <c r="L119" s="59">
        <v>796</v>
      </c>
      <c r="M119" s="61"/>
      <c r="N119" s="61"/>
    </row>
    <row r="120" spans="2:14">
      <c r="B120" s="56" t="s">
        <v>359</v>
      </c>
      <c r="C120" s="58" t="s">
        <v>253</v>
      </c>
      <c r="D120" s="58" t="s">
        <v>254</v>
      </c>
      <c r="E120" s="59">
        <v>1509100</v>
      </c>
      <c r="F120" s="59">
        <v>0</v>
      </c>
      <c r="G120" s="59">
        <v>0</v>
      </c>
      <c r="H120" s="59">
        <v>1509100</v>
      </c>
      <c r="I120" s="59">
        <v>0</v>
      </c>
      <c r="J120" s="59">
        <v>1509100</v>
      </c>
      <c r="K120" s="60">
        <v>100</v>
      </c>
      <c r="L120" s="59">
        <v>0</v>
      </c>
      <c r="M120" s="61"/>
      <c r="N120" s="61"/>
    </row>
    <row r="121" spans="2:14">
      <c r="B121" s="56" t="s">
        <v>359</v>
      </c>
      <c r="C121" s="58" t="s">
        <v>205</v>
      </c>
      <c r="D121" s="58" t="s">
        <v>206</v>
      </c>
      <c r="E121" s="59">
        <v>31134986</v>
      </c>
      <c r="F121" s="59">
        <v>0</v>
      </c>
      <c r="G121" s="59">
        <v>-19308474</v>
      </c>
      <c r="H121" s="59">
        <v>11826512</v>
      </c>
      <c r="I121" s="59">
        <v>0</v>
      </c>
      <c r="J121" s="59">
        <v>11826512</v>
      </c>
      <c r="K121" s="60">
        <v>100</v>
      </c>
      <c r="L121" s="59">
        <v>0</v>
      </c>
      <c r="M121" s="61"/>
      <c r="N121" s="61"/>
    </row>
    <row r="122" spans="2:14">
      <c r="B122" s="56" t="s">
        <v>359</v>
      </c>
      <c r="C122" s="58" t="s">
        <v>211</v>
      </c>
      <c r="D122" s="58" t="s">
        <v>212</v>
      </c>
      <c r="E122" s="59">
        <v>9321137</v>
      </c>
      <c r="F122" s="59">
        <v>0</v>
      </c>
      <c r="G122" s="59">
        <v>0</v>
      </c>
      <c r="H122" s="59">
        <v>9321137</v>
      </c>
      <c r="I122" s="59">
        <v>0</v>
      </c>
      <c r="J122" s="59">
        <v>9321137</v>
      </c>
      <c r="K122" s="60">
        <v>100</v>
      </c>
      <c r="L122" s="59">
        <v>0</v>
      </c>
      <c r="M122" s="61"/>
      <c r="N122" s="61"/>
    </row>
    <row r="123" spans="2:14">
      <c r="B123" s="56" t="s">
        <v>359</v>
      </c>
      <c r="C123" s="58" t="s">
        <v>294</v>
      </c>
      <c r="D123" s="58" t="s">
        <v>295</v>
      </c>
      <c r="E123" s="59">
        <v>5700492</v>
      </c>
      <c r="F123" s="59">
        <v>0</v>
      </c>
      <c r="G123" s="59">
        <v>0</v>
      </c>
      <c r="H123" s="59">
        <v>5700492</v>
      </c>
      <c r="I123" s="59">
        <v>0</v>
      </c>
      <c r="J123" s="59">
        <v>5700492</v>
      </c>
      <c r="K123" s="60">
        <v>100</v>
      </c>
      <c r="L123" s="59">
        <v>0</v>
      </c>
      <c r="M123" s="61"/>
      <c r="N123" s="61"/>
    </row>
    <row r="124" spans="2:14">
      <c r="B124" s="56" t="s">
        <v>359</v>
      </c>
      <c r="C124" s="58" t="s">
        <v>302</v>
      </c>
      <c r="D124" s="58" t="s">
        <v>303</v>
      </c>
      <c r="E124" s="59">
        <v>835695</v>
      </c>
      <c r="F124" s="59">
        <v>0</v>
      </c>
      <c r="G124" s="59">
        <v>0</v>
      </c>
      <c r="H124" s="59">
        <v>835695</v>
      </c>
      <c r="I124" s="59">
        <v>0</v>
      </c>
      <c r="J124" s="59">
        <v>835695</v>
      </c>
      <c r="K124" s="60">
        <v>100</v>
      </c>
      <c r="L124" s="59">
        <v>0</v>
      </c>
      <c r="M124" s="61"/>
      <c r="N124" s="61"/>
    </row>
    <row r="125" spans="2:14">
      <c r="B125" s="56" t="s">
        <v>359</v>
      </c>
      <c r="C125" s="58" t="s">
        <v>223</v>
      </c>
      <c r="D125" s="58" t="s">
        <v>224</v>
      </c>
      <c r="E125" s="59">
        <v>130380</v>
      </c>
      <c r="F125" s="59">
        <v>0</v>
      </c>
      <c r="G125" s="59">
        <v>-60100</v>
      </c>
      <c r="H125" s="59">
        <v>70280</v>
      </c>
      <c r="I125" s="59">
        <v>0</v>
      </c>
      <c r="J125" s="59">
        <v>70280</v>
      </c>
      <c r="K125" s="60">
        <v>100</v>
      </c>
      <c r="L125" s="59">
        <v>0</v>
      </c>
      <c r="M125" s="61"/>
      <c r="N125" s="61"/>
    </row>
    <row r="126" spans="2:14">
      <c r="B126" s="56" t="s">
        <v>359</v>
      </c>
      <c r="C126" s="58" t="s">
        <v>209</v>
      </c>
      <c r="D126" s="58" t="s">
        <v>210</v>
      </c>
      <c r="E126" s="59">
        <v>634574310</v>
      </c>
      <c r="F126" s="59">
        <v>0</v>
      </c>
      <c r="G126" s="59">
        <v>-3321534</v>
      </c>
      <c r="H126" s="59">
        <v>631252776</v>
      </c>
      <c r="I126" s="59">
        <v>0</v>
      </c>
      <c r="J126" s="59">
        <v>631010271</v>
      </c>
      <c r="K126" s="60">
        <v>99.96</v>
      </c>
      <c r="L126" s="59">
        <v>242505</v>
      </c>
      <c r="M126" s="61"/>
      <c r="N126" s="61"/>
    </row>
    <row r="127" spans="2:14">
      <c r="B127" s="56" t="s">
        <v>359</v>
      </c>
      <c r="C127" s="58" t="s">
        <v>282</v>
      </c>
      <c r="D127" s="58" t="s">
        <v>283</v>
      </c>
      <c r="E127" s="59">
        <v>17444595</v>
      </c>
      <c r="F127" s="59">
        <v>0</v>
      </c>
      <c r="G127" s="59">
        <v>-9015795</v>
      </c>
      <c r="H127" s="59">
        <v>8428800</v>
      </c>
      <c r="I127" s="59">
        <v>0</v>
      </c>
      <c r="J127" s="59">
        <v>8428800</v>
      </c>
      <c r="K127" s="60">
        <v>100</v>
      </c>
      <c r="L127" s="59">
        <v>0</v>
      </c>
      <c r="M127" s="61"/>
      <c r="N127" s="61"/>
    </row>
    <row r="128" spans="2:14">
      <c r="B128" s="56" t="s">
        <v>359</v>
      </c>
      <c r="C128" s="58" t="s">
        <v>308</v>
      </c>
      <c r="D128" s="58" t="s">
        <v>309</v>
      </c>
      <c r="E128" s="59">
        <v>71181800</v>
      </c>
      <c r="F128" s="59">
        <v>0</v>
      </c>
      <c r="G128" s="59">
        <v>0</v>
      </c>
      <c r="H128" s="59">
        <v>71181800</v>
      </c>
      <c r="I128" s="59">
        <v>0</v>
      </c>
      <c r="J128" s="59">
        <v>0</v>
      </c>
      <c r="K128" s="60">
        <v>0</v>
      </c>
      <c r="L128" s="59">
        <v>71181800</v>
      </c>
      <c r="M128" s="61"/>
      <c r="N128" s="61"/>
    </row>
    <row r="129" spans="2:14">
      <c r="B129" s="56" t="s">
        <v>359</v>
      </c>
      <c r="C129" s="58" t="s">
        <v>292</v>
      </c>
      <c r="D129" s="58" t="s">
        <v>293</v>
      </c>
      <c r="E129" s="59">
        <v>58095984</v>
      </c>
      <c r="F129" s="59">
        <v>0</v>
      </c>
      <c r="G129" s="59">
        <v>-1</v>
      </c>
      <c r="H129" s="59">
        <v>58095983</v>
      </c>
      <c r="I129" s="59">
        <v>0</v>
      </c>
      <c r="J129" s="59">
        <v>58095983</v>
      </c>
      <c r="K129" s="60">
        <v>100</v>
      </c>
      <c r="L129" s="59">
        <v>0</v>
      </c>
      <c r="M129" s="61"/>
      <c r="N129" s="61"/>
    </row>
    <row r="130" spans="2:14">
      <c r="B130" s="56" t="s">
        <v>359</v>
      </c>
      <c r="C130" s="58" t="s">
        <v>300</v>
      </c>
      <c r="D130" s="58" t="s">
        <v>301</v>
      </c>
      <c r="E130" s="59">
        <v>6046862</v>
      </c>
      <c r="F130" s="59">
        <v>0</v>
      </c>
      <c r="G130" s="59">
        <v>-7657</v>
      </c>
      <c r="H130" s="59">
        <v>6039205</v>
      </c>
      <c r="I130" s="59">
        <v>0</v>
      </c>
      <c r="J130" s="59">
        <v>6039205</v>
      </c>
      <c r="K130" s="60">
        <v>100</v>
      </c>
      <c r="L130" s="59">
        <v>0</v>
      </c>
      <c r="M130" s="61"/>
      <c r="N130" s="61"/>
    </row>
    <row r="131" spans="2:14">
      <c r="B131" s="56" t="s">
        <v>359</v>
      </c>
      <c r="C131" s="58" t="s">
        <v>310</v>
      </c>
      <c r="D131" s="58" t="s">
        <v>311</v>
      </c>
      <c r="E131" s="59">
        <v>29499297</v>
      </c>
      <c r="F131" s="59">
        <v>0</v>
      </c>
      <c r="G131" s="59">
        <v>-1375935</v>
      </c>
      <c r="H131" s="59">
        <v>28123362</v>
      </c>
      <c r="I131" s="59">
        <v>0</v>
      </c>
      <c r="J131" s="59">
        <v>28123362</v>
      </c>
      <c r="K131" s="60">
        <v>100</v>
      </c>
      <c r="L131" s="59">
        <v>0</v>
      </c>
      <c r="M131" s="61"/>
      <c r="N131" s="61"/>
    </row>
    <row r="132" spans="2:14">
      <c r="B132" s="122"/>
      <c r="C132" s="123"/>
      <c r="D132" s="123"/>
      <c r="E132" s="123"/>
      <c r="F132" s="123"/>
      <c r="G132" s="123"/>
      <c r="H132" s="123"/>
      <c r="I132" s="123"/>
      <c r="J132" s="123"/>
      <c r="K132" s="123"/>
      <c r="L132" s="124"/>
    </row>
    <row r="133" spans="2:14">
      <c r="B133" s="62"/>
      <c r="C133" s="63"/>
      <c r="D133" s="63"/>
      <c r="E133" s="63"/>
      <c r="F133" s="63"/>
      <c r="G133" s="63"/>
      <c r="H133" s="63"/>
      <c r="I133" s="63"/>
      <c r="J133" s="63"/>
      <c r="K133" s="63"/>
      <c r="L133" s="64"/>
    </row>
    <row r="134" spans="2:14">
      <c r="B134" s="62"/>
      <c r="C134" s="63"/>
      <c r="D134" s="63"/>
      <c r="E134" s="63"/>
      <c r="F134" s="63"/>
      <c r="G134" s="63"/>
      <c r="H134" s="63"/>
      <c r="I134" s="63"/>
      <c r="J134" s="63"/>
      <c r="K134" s="63"/>
      <c r="L134" s="64"/>
    </row>
    <row r="135" spans="2:14">
      <c r="B135" s="62"/>
      <c r="C135" s="63"/>
      <c r="D135" s="63"/>
      <c r="E135" s="63"/>
      <c r="F135" s="63"/>
      <c r="G135" s="63"/>
      <c r="H135" s="63"/>
      <c r="I135" s="63"/>
      <c r="J135" s="63"/>
      <c r="K135" s="63"/>
      <c r="L135" s="64"/>
    </row>
    <row r="136" spans="2:14">
      <c r="B136" s="122"/>
      <c r="C136" s="123"/>
      <c r="D136" s="123"/>
      <c r="E136" s="123"/>
      <c r="F136" s="123"/>
      <c r="G136" s="123"/>
      <c r="H136" s="123"/>
      <c r="I136" s="123"/>
      <c r="J136" s="123"/>
      <c r="K136" s="123"/>
      <c r="L136" s="124"/>
    </row>
    <row r="137" spans="2:14">
      <c r="B137" s="62"/>
      <c r="C137" s="63"/>
      <c r="D137" s="63"/>
      <c r="E137" s="63"/>
      <c r="F137" s="63"/>
      <c r="G137" s="63"/>
      <c r="H137" s="63"/>
      <c r="I137" s="63"/>
      <c r="J137" s="63"/>
      <c r="K137" s="63"/>
      <c r="L137" s="64"/>
    </row>
    <row r="138" spans="2:14">
      <c r="B138" s="125"/>
      <c r="C138" s="126"/>
      <c r="D138" s="126"/>
      <c r="E138" s="123"/>
      <c r="F138" s="123"/>
      <c r="G138" s="123"/>
      <c r="H138" s="123"/>
      <c r="I138" s="123"/>
      <c r="J138" s="123"/>
      <c r="K138" s="123"/>
      <c r="L138" s="124"/>
    </row>
    <row r="139" spans="2:14">
      <c r="B139" s="122" t="s">
        <v>315</v>
      </c>
      <c r="C139" s="123"/>
      <c r="D139" s="123"/>
      <c r="E139" s="123" t="s">
        <v>26</v>
      </c>
      <c r="F139" s="123"/>
      <c r="G139" s="123"/>
      <c r="H139" s="123"/>
      <c r="I139" s="123"/>
      <c r="J139" s="123"/>
      <c r="K139" s="123"/>
      <c r="L139" s="124"/>
    </row>
    <row r="140" spans="2:14">
      <c r="B140" s="122" t="s">
        <v>316</v>
      </c>
      <c r="C140" s="123"/>
      <c r="D140" s="123"/>
      <c r="E140" s="123" t="s">
        <v>27</v>
      </c>
      <c r="F140" s="123"/>
      <c r="G140" s="123"/>
      <c r="H140" s="123"/>
      <c r="I140" s="123"/>
      <c r="J140" s="123"/>
      <c r="K140" s="123"/>
      <c r="L140" s="124"/>
    </row>
    <row r="141" spans="2:14">
      <c r="B141" s="122" t="s">
        <v>317</v>
      </c>
      <c r="C141" s="123"/>
      <c r="D141" s="123"/>
      <c r="E141" s="123" t="s">
        <v>318</v>
      </c>
      <c r="F141" s="123"/>
      <c r="G141" s="123"/>
      <c r="H141" s="123"/>
      <c r="I141" s="123"/>
      <c r="J141" s="123"/>
      <c r="K141" s="123"/>
      <c r="L141" s="124"/>
    </row>
    <row r="142" spans="2:14" ht="13.5" thickBot="1">
      <c r="B142" s="114" t="s">
        <v>29</v>
      </c>
      <c r="C142" s="115"/>
      <c r="D142" s="115"/>
      <c r="E142" s="116" t="s">
        <v>314</v>
      </c>
      <c r="F142" s="116"/>
      <c r="G142" s="116"/>
      <c r="H142" s="116"/>
      <c r="I142" s="116"/>
      <c r="J142" s="116"/>
      <c r="K142" s="116"/>
      <c r="L142" s="117"/>
    </row>
    <row r="143" spans="2:14">
      <c r="B143" s="65"/>
      <c r="C143" s="54"/>
      <c r="D143" s="54"/>
      <c r="E143" s="63"/>
      <c r="F143" s="63"/>
      <c r="G143" s="63"/>
      <c r="H143" s="63"/>
      <c r="I143" s="63"/>
      <c r="J143" s="63"/>
      <c r="K143" s="63"/>
      <c r="L143" s="66"/>
    </row>
    <row r="144" spans="2:14">
      <c r="B144" s="19" t="s">
        <v>322</v>
      </c>
      <c r="C144" s="54"/>
      <c r="D144" s="54"/>
      <c r="E144" s="63"/>
      <c r="F144" s="63"/>
      <c r="G144" s="63"/>
      <c r="H144" s="63"/>
      <c r="I144" s="63"/>
      <c r="J144" s="63"/>
      <c r="K144" s="63"/>
      <c r="L144" s="66"/>
    </row>
    <row r="145" spans="2:12">
      <c r="B145" s="19" t="s">
        <v>323</v>
      </c>
      <c r="C145" s="54"/>
      <c r="D145" s="54"/>
      <c r="E145" s="63"/>
      <c r="F145" s="63"/>
      <c r="G145" s="63"/>
      <c r="H145" s="63"/>
      <c r="I145" s="63"/>
      <c r="J145" s="63"/>
      <c r="K145" s="63"/>
      <c r="L145" s="66"/>
    </row>
    <row r="146" spans="2:12">
      <c r="B146" s="118"/>
      <c r="C146" s="119"/>
      <c r="D146" s="119"/>
      <c r="E146" s="120"/>
      <c r="F146" s="120"/>
      <c r="G146" s="120"/>
      <c r="H146" s="120"/>
      <c r="I146" s="120"/>
      <c r="J146" s="120"/>
      <c r="K146" s="120"/>
      <c r="L146" s="121"/>
    </row>
  </sheetData>
  <mergeCells count="23">
    <mergeCell ref="B138:D138"/>
    <mergeCell ref="E138:L138"/>
    <mergeCell ref="B2:L2"/>
    <mergeCell ref="B3:L3"/>
    <mergeCell ref="B4:L4"/>
    <mergeCell ref="B5:L5"/>
    <mergeCell ref="B6:L6"/>
    <mergeCell ref="B7:L7"/>
    <mergeCell ref="B8:L8"/>
    <mergeCell ref="B132:D132"/>
    <mergeCell ref="E132:L132"/>
    <mergeCell ref="B136:D136"/>
    <mergeCell ref="E136:L136"/>
    <mergeCell ref="B142:D142"/>
    <mergeCell ref="E142:L142"/>
    <mergeCell ref="B146:D146"/>
    <mergeCell ref="E146:L146"/>
    <mergeCell ref="B139:D139"/>
    <mergeCell ref="E139:L139"/>
    <mergeCell ref="B140:D140"/>
    <mergeCell ref="E140:L140"/>
    <mergeCell ref="B141:D141"/>
    <mergeCell ref="E141:L141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5" scale="53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3</vt:i4>
      </vt:variant>
    </vt:vector>
  </HeadingPairs>
  <TitlesOfParts>
    <vt:vector size="6" baseType="lpstr">
      <vt:lpstr>Ingresos</vt:lpstr>
      <vt:lpstr>Gastos </vt:lpstr>
      <vt:lpstr>Reservas</vt:lpstr>
      <vt:lpstr>Ingresos!Área_de_impresión</vt:lpstr>
      <vt:lpstr>Reservas!Área_de_impresión</vt:lpstr>
      <vt:lpstr>Reservas!Títulos_a_imprimir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Edison Alfonso Bareño Forero</dc:creator>
  <cp:keywords/>
  <dc:description/>
  <cp:lastModifiedBy>Tatiana Marcela Rodriguez Piraquive</cp:lastModifiedBy>
  <cp:revision/>
  <cp:lastPrinted>2024-07-09T18:02:48Z</cp:lastPrinted>
  <dcterms:created xsi:type="dcterms:W3CDTF">2021-02-09T16:59:35Z</dcterms:created>
  <dcterms:modified xsi:type="dcterms:W3CDTF">2024-10-15T20:28:20Z</dcterms:modified>
  <cp:category/>
  <cp:contentStatus/>
</cp:coreProperties>
</file>