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oria.martinez\Documents\Data set\"/>
    </mc:Choice>
  </mc:AlternateContent>
  <xr:revisionPtr revIDLastSave="0" documentId="8_{D2DDF77B-7A42-41FB-9524-6F6941FC91B2}" xr6:coauthVersionLast="45" xr6:coauthVersionMax="45" xr10:uidLastSave="{00000000-0000-0000-0000-000000000000}"/>
  <bookViews>
    <workbookView xWindow="-120" yWindow="-120" windowWidth="29040" windowHeight="15840" xr2:uid="{D8100C12-D21D-4EB2-A135-CF208200C47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" i="1" l="1"/>
  <c r="J7" i="1"/>
  <c r="I7" i="1"/>
  <c r="H7" i="1"/>
  <c r="G7" i="1"/>
  <c r="F7" i="1"/>
  <c r="E7" i="1"/>
  <c r="D7" i="1"/>
  <c r="C7" i="1"/>
  <c r="L6" i="1"/>
  <c r="L5" i="1"/>
  <c r="L4" i="1"/>
  <c r="L3" i="1"/>
  <c r="L2" i="1"/>
  <c r="L7" i="1" s="1"/>
</calcChain>
</file>

<file path=xl/sharedStrings.xml><?xml version="1.0" encoding="utf-8"?>
<sst xmlns="http://schemas.openxmlformats.org/spreadsheetml/2006/main" count="18" uniqueCount="18">
  <si>
    <t>Año/Mes Formato (dd-mmm-yy)</t>
  </si>
  <si>
    <t>ASE y Concesionario</t>
  </si>
  <si>
    <t xml:space="preserve">Residuos Recogidos Domiciliarios (t/mes) </t>
  </si>
  <si>
    <t xml:space="preserve">Residuos de Recogidos de Barrido (t/mes) </t>
  </si>
  <si>
    <t xml:space="preserve">Residuos de Recogidos de Corte Césped (t/mes) </t>
  </si>
  <si>
    <t xml:space="preserve">Residuos de Recogidos de Grandes Generadores (t/mes) </t>
  </si>
  <si>
    <t xml:space="preserve">Residuos de Recogidos de Plazas Mercado (t/mes) </t>
  </si>
  <si>
    <t>Residuos Domiciliarios especiales</t>
  </si>
  <si>
    <t xml:space="preserve">Recolección de Arrojo Clandestino (Atención críticos clandestinos y otros1077, recolección residuos voluminosos, residuos clandestinos indisciplinados) </t>
  </si>
  <si>
    <t>Residuos de arrojo clandestino en punto limpio</t>
  </si>
  <si>
    <t xml:space="preserve">Residuos de Recogidos de Poda Árboles (t/mes) </t>
  </si>
  <si>
    <t xml:space="preserve">Total Residuos Recogidos (t/mes) </t>
  </si>
  <si>
    <t>ASE 1 Promoambiental</t>
  </si>
  <si>
    <t>ASE 2 LIME S.A E.S.P</t>
  </si>
  <si>
    <t>ASE 3 CIUDAD LIMPIA</t>
  </si>
  <si>
    <t>ASE 4 BOGOTÁ LIMPIA</t>
  </si>
  <si>
    <t>ASE 5 ÁREA LIMPIA</t>
  </si>
  <si>
    <t xml:space="preserve">Total Toneladas (t/mes)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</si>
</sst>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7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justify" vertical="center"/>
    </xf>
    <xf numFmtId="43" fontId="2" fillId="2" borderId="1" xfId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07A63-6BDD-4E41-830D-47CB38273D85}">
  <dimension ref="A1:L7"/>
  <sheetViews>
    <sheetView tabSelected="1" workbookViewId="0">
      <selection activeCell="N2" sqref="N2"/>
    </sheetView>
  </sheetViews>
  <sheetFormatPr baseColWidth="10" defaultRowHeight="15" x14ac:dyDescent="0.25"/>
  <cols>
    <col min="7" max="7" width="0" hidden="1" customWidth="1"/>
  </cols>
  <sheetData>
    <row r="1" spans="1:12" ht="168" x14ac:dyDescent="0.25">
      <c r="A1" s="7" t="s">
        <v>0</v>
      </c>
      <c r="B1" s="8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</row>
    <row r="2" spans="1:12" ht="36" x14ac:dyDescent="0.25">
      <c r="A2" s="1">
        <v>45231</v>
      </c>
      <c r="B2" s="2" t="s">
        <v>12</v>
      </c>
      <c r="C2" s="3">
        <v>32655.53</v>
      </c>
      <c r="D2" s="3">
        <v>1456.81</v>
      </c>
      <c r="E2" s="3">
        <v>474.09</v>
      </c>
      <c r="F2" s="3">
        <v>1768.26</v>
      </c>
      <c r="G2" s="3"/>
      <c r="H2" s="3">
        <v>192.3</v>
      </c>
      <c r="I2" s="3">
        <v>908.11</v>
      </c>
      <c r="J2" s="3">
        <v>2274.42</v>
      </c>
      <c r="K2" s="3">
        <v>112.34</v>
      </c>
      <c r="L2" s="3">
        <f>+C2+D2+E2+F2+H2+I2+K2</f>
        <v>37567.439999999995</v>
      </c>
    </row>
    <row r="3" spans="1:12" ht="24" x14ac:dyDescent="0.25">
      <c r="A3" s="1">
        <v>45231</v>
      </c>
      <c r="B3" s="2" t="s">
        <v>13</v>
      </c>
      <c r="C3" s="3">
        <v>46942.34</v>
      </c>
      <c r="D3" s="3">
        <v>3210.69</v>
      </c>
      <c r="E3" s="3">
        <v>693.46</v>
      </c>
      <c r="F3" s="3">
        <v>910.1</v>
      </c>
      <c r="G3" s="3"/>
      <c r="H3" s="3">
        <v>128.94</v>
      </c>
      <c r="I3" s="3">
        <v>6552.26</v>
      </c>
      <c r="J3" s="3">
        <v>3377.77</v>
      </c>
      <c r="K3" s="3">
        <v>103.04</v>
      </c>
      <c r="L3" s="3">
        <f>+C3+D3+E3+F3+H3+I3+K3</f>
        <v>58540.83</v>
      </c>
    </row>
    <row r="4" spans="1:12" ht="36" x14ac:dyDescent="0.25">
      <c r="A4" s="1">
        <v>45231</v>
      </c>
      <c r="B4" s="2" t="s">
        <v>14</v>
      </c>
      <c r="C4" s="3">
        <v>26809.5</v>
      </c>
      <c r="D4" s="3">
        <v>1923.45</v>
      </c>
      <c r="E4" s="3">
        <v>903.08</v>
      </c>
      <c r="F4" s="3">
        <v>2372.16</v>
      </c>
      <c r="G4" s="3"/>
      <c r="H4" s="3">
        <v>57.36</v>
      </c>
      <c r="I4" s="3">
        <v>2839.06</v>
      </c>
      <c r="J4" s="3">
        <v>1051.6099999999999</v>
      </c>
      <c r="K4" s="3">
        <v>156.86000000000001</v>
      </c>
      <c r="L4" s="3">
        <f>+C4+D4+E4+F4+H4+I4+K4</f>
        <v>35061.47</v>
      </c>
    </row>
    <row r="5" spans="1:12" ht="36" x14ac:dyDescent="0.25">
      <c r="A5" s="1">
        <v>45231</v>
      </c>
      <c r="B5" s="2" t="s">
        <v>15</v>
      </c>
      <c r="C5" s="3">
        <v>18959</v>
      </c>
      <c r="D5" s="3">
        <v>810.13</v>
      </c>
      <c r="E5" s="3">
        <v>254.18</v>
      </c>
      <c r="F5" s="3">
        <v>2490.9499999999998</v>
      </c>
      <c r="G5" s="3"/>
      <c r="H5" s="3">
        <v>52.5</v>
      </c>
      <c r="I5" s="3">
        <v>1312.98</v>
      </c>
      <c r="J5" s="3">
        <v>600.5</v>
      </c>
      <c r="K5" s="3">
        <v>251.48</v>
      </c>
      <c r="L5" s="3">
        <f>+C5+D5+E5+F5+H5+I5+K5</f>
        <v>24131.22</v>
      </c>
    </row>
    <row r="6" spans="1:12" ht="24" x14ac:dyDescent="0.25">
      <c r="A6" s="1">
        <v>45231</v>
      </c>
      <c r="B6" s="2" t="s">
        <v>16</v>
      </c>
      <c r="C6" s="3">
        <v>21805.41</v>
      </c>
      <c r="D6" s="3">
        <v>911.08</v>
      </c>
      <c r="E6" s="3">
        <v>465.34</v>
      </c>
      <c r="F6" s="3">
        <v>182.22</v>
      </c>
      <c r="G6" s="3"/>
      <c r="H6" s="3">
        <v>26.07</v>
      </c>
      <c r="I6" s="3">
        <v>1711.89</v>
      </c>
      <c r="J6" s="3">
        <v>667.4</v>
      </c>
      <c r="K6" s="3">
        <v>113.75</v>
      </c>
      <c r="L6" s="3">
        <f>+C6+D6+E6+F6+H6+I6+K6</f>
        <v>25215.760000000002</v>
      </c>
    </row>
    <row r="7" spans="1:12" x14ac:dyDescent="0.25">
      <c r="A7" s="4" t="s">
        <v>17</v>
      </c>
      <c r="B7" s="5"/>
      <c r="C7" s="6">
        <f t="shared" ref="C7:L7" si="0">+SUM(C2:C6)</f>
        <v>147171.78</v>
      </c>
      <c r="D7" s="3">
        <f t="shared" si="0"/>
        <v>8312.16</v>
      </c>
      <c r="E7" s="3">
        <f t="shared" si="0"/>
        <v>2790.15</v>
      </c>
      <c r="F7" s="3">
        <f t="shared" si="0"/>
        <v>7723.6900000000005</v>
      </c>
      <c r="G7" s="3">
        <f t="shared" si="0"/>
        <v>0</v>
      </c>
      <c r="H7" s="3">
        <f t="shared" si="0"/>
        <v>457.17</v>
      </c>
      <c r="I7" s="3">
        <f t="shared" si="0"/>
        <v>13324.3</v>
      </c>
      <c r="J7" s="3">
        <f t="shared" si="0"/>
        <v>7971.7</v>
      </c>
      <c r="K7" s="3">
        <f t="shared" si="0"/>
        <v>737.47</v>
      </c>
      <c r="L7" s="3">
        <f t="shared" si="0"/>
        <v>180516.72</v>
      </c>
    </row>
  </sheetData>
  <mergeCells count="1"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Martinez Dulce, Gloria Amparo</dc:creator>
  <cp:lastModifiedBy>Martinez Dulce, Gloria Amparo</cp:lastModifiedBy>
  <dcterms:created xsi:type="dcterms:W3CDTF">2023-12-13T23:19:16Z</dcterms:created>
  <dcterms:modified xsi:type="dcterms:W3CDTF">2023-12-13T23:25:05Z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ac521f-e930-485b-97f4-efbe7db8e98f_Enabled">
    <vt:lpwstr>true</vt:lpwstr>
  </property>
  <property fmtid="{D5CDD505-2E9C-101B-9397-08002B2CF9AE}" pid="3" name="MSIP_Label_5fac521f-e930-485b-97f4-efbe7db8e98f_SetDate">
    <vt:lpwstr>2023-12-13T23:19:17Z</vt:lpwstr>
  </property>
  <property fmtid="{D5CDD505-2E9C-101B-9397-08002B2CF9AE}" pid="4" name="MSIP_Label_5fac521f-e930-485b-97f4-efbe7db8e98f_Method">
    <vt:lpwstr>Standard</vt:lpwstr>
  </property>
  <property fmtid="{D5CDD505-2E9C-101B-9397-08002B2CF9AE}" pid="5" name="MSIP_Label_5fac521f-e930-485b-97f4-efbe7db8e98f_Name">
    <vt:lpwstr>defa4170-0d19-0005-0004-bc88714345d2</vt:lpwstr>
  </property>
  <property fmtid="{D5CDD505-2E9C-101B-9397-08002B2CF9AE}" pid="6" name="MSIP_Label_5fac521f-e930-485b-97f4-efbe7db8e98f_SiteId">
    <vt:lpwstr>9ecb216e-449b-4584-bc82-26bce78574fb</vt:lpwstr>
  </property>
  <property fmtid="{D5CDD505-2E9C-101B-9397-08002B2CF9AE}" pid="7" name="MSIP_Label_5fac521f-e930-485b-97f4-efbe7db8e98f_ActionId">
    <vt:lpwstr>3ec3971f-8e78-4d0f-8eb7-0000daa99802</vt:lpwstr>
  </property>
  <property fmtid="{D5CDD505-2E9C-101B-9397-08002B2CF9AE}" pid="8" name="MSIP_Label_5fac521f-e930-485b-97f4-efbe7db8e98f_ContentBits">
    <vt:lpwstr>0</vt:lpwstr>
  </property>
</Properties>
</file>