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950EE4B7-27C7-4DC4-A9D4-ED9E0C4BA165}" xr6:coauthVersionLast="47" xr6:coauthVersionMax="47" xr10:uidLastSave="{00000000-0000-0000-0000-000000000000}"/>
  <bookViews>
    <workbookView xWindow="-120" yWindow="-120" windowWidth="20730" windowHeight="11160" tabRatio="742" xr2:uid="{00000000-000D-0000-FFFF-FFFF00000000}"/>
  </bookViews>
  <sheets>
    <sheet name="REPORTE MENSU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<sst xmlns="http://schemas.openxmlformats.org/spreadsheetml/2006/main" count="76" uniqueCount="44">
  <si>
    <t>MARCA IMPRESORA</t>
  </si>
  <si>
    <t>REFERENCIA</t>
  </si>
  <si>
    <t>2505AC</t>
  </si>
  <si>
    <t>TOSHIBA</t>
  </si>
  <si>
    <t>5008A</t>
  </si>
  <si>
    <t>3508A</t>
  </si>
  <si>
    <t>IMPRESIONES</t>
  </si>
  <si>
    <t>COPIAS</t>
  </si>
  <si>
    <t>IP</t>
  </si>
  <si>
    <t>DEPENDENCIA</t>
  </si>
  <si>
    <t>ARCHIVO CENTRAL</t>
  </si>
  <si>
    <t>192.168.201.30</t>
  </si>
  <si>
    <t>ARCHIVO DE GESTIÓN</t>
  </si>
  <si>
    <t>192.168.202.31</t>
  </si>
  <si>
    <t>http://imp_aprovechamiento.uaesp.gov.co/</t>
  </si>
  <si>
    <t>http://imp_administrativa.uaesp.gov.co/</t>
  </si>
  <si>
    <t>http://imp_apysf.uaesp.gov.co/</t>
  </si>
  <si>
    <t>http://imp_comunicaciones.uaesp.gov.co/</t>
  </si>
  <si>
    <t>http://imp_control_interno.uaesp.gov.co/</t>
  </si>
  <si>
    <t>http://imp_correspondencia.uaesp.gov.co/</t>
  </si>
  <si>
    <t>CORRESPONDENCIA</t>
  </si>
  <si>
    <t>http://imp_dfinal.uaesp.gov.co/</t>
  </si>
  <si>
    <t>http://imp_direccion.uaesp.gov.co/</t>
  </si>
  <si>
    <t>http://imp_planeacion.uaesp.gov.co/</t>
  </si>
  <si>
    <t>http://imp_juridica.uaesp.gov.co/
http://192.168.208.31/</t>
  </si>
  <si>
    <t>TOBERIN</t>
  </si>
  <si>
    <t>N/A</t>
  </si>
  <si>
    <t>http://imp_rbl.uaesp.gov.co/</t>
  </si>
  <si>
    <t>http://imp_tic.uaesp.gov.co/</t>
  </si>
  <si>
    <t>RELACIONES INTER INSTITUCIONALES</t>
  </si>
  <si>
    <t>192.168.205.37</t>
  </si>
  <si>
    <t>DIRECCION GENERAL</t>
  </si>
  <si>
    <t>OFICINA ASESORA COMUNICACIONES</t>
  </si>
  <si>
    <t>OFICINA PLANEACION</t>
  </si>
  <si>
    <t>SUB DISPOSICION FINAL</t>
  </si>
  <si>
    <t>ALUMBRADO PUBLICO Y SERVICIOS FUNERARIOS</t>
  </si>
  <si>
    <t>RECOLECCIÒN BARRIDO Y LIMPIEZA</t>
  </si>
  <si>
    <t>SUB ADMINISTRATIVA Y FINANCIERA</t>
  </si>
  <si>
    <t>OFICINA TIC</t>
  </si>
  <si>
    <t>SUB ASUNTOS LEGALES</t>
  </si>
  <si>
    <t>SUB APROVECHAMIENTO</t>
  </si>
  <si>
    <t>OFICINA CONTROL INTERNO</t>
  </si>
  <si>
    <t>CONTRATO-91005-SOLUTION COPY IMPRESIÓN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</si>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</sst>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7" borderId="3" xfId="0" applyFill="1" applyBorder="1"/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17" fontId="3" fillId="6" borderId="3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mp_direccion.uaesp.gov.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topLeftCell="B7" zoomScaleNormal="100" workbookViewId="0">
      <pane xSplit="1" topLeftCell="C1" activePane="topRight" state="frozen"/>
      <selection activeCell="B1" sqref="B1"/>
      <selection pane="topRight" activeCell="C22" sqref="C22"/>
    </sheetView>
  </sheetViews>
  <sheetFormatPr baseColWidth="10" defaultColWidth="9.140625" defaultRowHeight="15" x14ac:dyDescent="0.25"/>
  <cols>
    <col min="1" max="1" width="6.85546875" customWidth="1"/>
    <col min="2" max="2" width="26" bestFit="1" customWidth="1"/>
    <col min="3" max="3" width="22.28515625" bestFit="1" customWidth="1"/>
    <col min="4" max="4" width="13.7109375" bestFit="1" customWidth="1"/>
    <col min="5" max="5" width="15.42578125" customWidth="1"/>
    <col min="6" max="6" width="8.85546875" bestFit="1" customWidth="1"/>
    <col min="7" max="7" width="15.42578125" bestFit="1" customWidth="1"/>
    <col min="8" max="8" width="8.85546875" bestFit="1" customWidth="1"/>
    <col min="9" max="9" width="15.42578125" bestFit="1" customWidth="1"/>
    <col min="10" max="10" width="8.85546875" bestFit="1" customWidth="1"/>
  </cols>
  <sheetData>
    <row r="1" spans="1:10" ht="17.25" customHeight="1" thickBot="1" x14ac:dyDescent="0.3">
      <c r="B1" s="16" t="s">
        <v>42</v>
      </c>
      <c r="C1" s="17"/>
      <c r="D1" s="17"/>
      <c r="E1" s="17"/>
      <c r="F1" s="17"/>
      <c r="G1" s="17"/>
      <c r="H1" s="17"/>
      <c r="I1" s="17"/>
      <c r="J1" s="18"/>
    </row>
    <row r="2" spans="1:10" ht="15.75" x14ac:dyDescent="0.25">
      <c r="A2" s="22" t="s">
        <v>8</v>
      </c>
      <c r="B2" s="26" t="s">
        <v>9</v>
      </c>
      <c r="C2" s="24" t="s">
        <v>0</v>
      </c>
      <c r="D2" s="25" t="s">
        <v>1</v>
      </c>
      <c r="E2" s="19">
        <v>44743</v>
      </c>
      <c r="F2" s="21"/>
      <c r="G2" s="19">
        <v>44774</v>
      </c>
      <c r="H2" s="21"/>
      <c r="I2" s="19">
        <v>44805</v>
      </c>
      <c r="J2" s="20"/>
    </row>
    <row r="3" spans="1:10" ht="13.5" customHeight="1" thickBot="1" x14ac:dyDescent="0.3">
      <c r="A3" s="23"/>
      <c r="B3" s="26"/>
      <c r="C3" s="24"/>
      <c r="D3" s="25"/>
      <c r="E3" s="8" t="s">
        <v>6</v>
      </c>
      <c r="F3" s="8" t="s">
        <v>7</v>
      </c>
      <c r="G3" s="8" t="s">
        <v>6</v>
      </c>
      <c r="H3" s="8" t="s">
        <v>7</v>
      </c>
      <c r="I3" s="8" t="s">
        <v>6</v>
      </c>
      <c r="J3" s="10" t="s">
        <v>7</v>
      </c>
    </row>
    <row r="4" spans="1:10" x14ac:dyDescent="0.25">
      <c r="A4" s="3" t="s">
        <v>22</v>
      </c>
      <c r="B4" s="11" t="s">
        <v>31</v>
      </c>
      <c r="C4" s="9" t="s">
        <v>3</v>
      </c>
      <c r="D4" s="9" t="s">
        <v>2</v>
      </c>
      <c r="E4" s="9">
        <v>234</v>
      </c>
      <c r="F4" s="9">
        <v>63</v>
      </c>
      <c r="G4" s="9">
        <v>102</v>
      </c>
      <c r="H4" s="9">
        <v>0</v>
      </c>
      <c r="I4" s="9">
        <v>747</v>
      </c>
      <c r="J4" s="2">
        <v>29</v>
      </c>
    </row>
    <row r="5" spans="1:10" ht="30" x14ac:dyDescent="0.25">
      <c r="A5" s="4" t="s">
        <v>17</v>
      </c>
      <c r="B5" s="11" t="s">
        <v>32</v>
      </c>
      <c r="C5" s="9" t="s">
        <v>3</v>
      </c>
      <c r="D5" s="9" t="s">
        <v>2</v>
      </c>
      <c r="E5" s="9">
        <v>839</v>
      </c>
      <c r="F5" s="9">
        <v>80</v>
      </c>
      <c r="G5" s="9">
        <v>494</v>
      </c>
      <c r="H5" s="9">
        <v>51</v>
      </c>
      <c r="I5" s="9">
        <v>1496</v>
      </c>
      <c r="J5" s="2">
        <v>94</v>
      </c>
    </row>
    <row r="6" spans="1:10" x14ac:dyDescent="0.25">
      <c r="A6" s="4" t="s">
        <v>19</v>
      </c>
      <c r="B6" s="11" t="s">
        <v>20</v>
      </c>
      <c r="C6" s="9" t="s">
        <v>3</v>
      </c>
      <c r="D6" s="9" t="s">
        <v>4</v>
      </c>
      <c r="E6" s="9">
        <v>1209</v>
      </c>
      <c r="F6" s="9">
        <v>878</v>
      </c>
      <c r="G6" s="9">
        <v>4983</v>
      </c>
      <c r="H6" s="9">
        <v>4192</v>
      </c>
      <c r="I6" s="9">
        <v>246</v>
      </c>
      <c r="J6" s="2">
        <v>0</v>
      </c>
    </row>
    <row r="7" spans="1:10" x14ac:dyDescent="0.25">
      <c r="A7" s="4" t="s">
        <v>26</v>
      </c>
      <c r="B7" s="11" t="s">
        <v>25</v>
      </c>
      <c r="C7" s="9" t="s">
        <v>3</v>
      </c>
      <c r="D7" s="9" t="s">
        <v>5</v>
      </c>
      <c r="E7" s="9">
        <v>3</v>
      </c>
      <c r="F7" s="9">
        <v>206</v>
      </c>
      <c r="G7" s="9">
        <v>0</v>
      </c>
      <c r="H7" s="9">
        <v>0</v>
      </c>
      <c r="I7" s="9">
        <v>40</v>
      </c>
      <c r="J7" s="2">
        <v>35</v>
      </c>
    </row>
    <row r="8" spans="1:10" x14ac:dyDescent="0.25">
      <c r="A8" s="4" t="s">
        <v>11</v>
      </c>
      <c r="B8" s="11" t="s">
        <v>10</v>
      </c>
      <c r="C8" s="9" t="s">
        <v>3</v>
      </c>
      <c r="D8" s="9" t="s">
        <v>5</v>
      </c>
      <c r="E8" s="9">
        <v>373</v>
      </c>
      <c r="F8" s="9">
        <v>53</v>
      </c>
      <c r="G8" s="9">
        <v>494</v>
      </c>
      <c r="H8" s="9">
        <v>47</v>
      </c>
      <c r="I8" s="9">
        <v>1070</v>
      </c>
      <c r="J8" s="2">
        <v>137</v>
      </c>
    </row>
    <row r="9" spans="1:10" x14ac:dyDescent="0.25">
      <c r="A9" s="4" t="s">
        <v>23</v>
      </c>
      <c r="B9" s="11" t="s">
        <v>33</v>
      </c>
      <c r="C9" s="9" t="s">
        <v>3</v>
      </c>
      <c r="D9" s="9" t="s">
        <v>5</v>
      </c>
      <c r="E9" s="9">
        <v>194</v>
      </c>
      <c r="F9" s="9">
        <v>2</v>
      </c>
      <c r="G9" s="9">
        <v>285</v>
      </c>
      <c r="H9" s="9">
        <v>28</v>
      </c>
      <c r="I9" s="9">
        <v>3786</v>
      </c>
      <c r="J9" s="2">
        <v>1344</v>
      </c>
    </row>
    <row r="10" spans="1:10" x14ac:dyDescent="0.25">
      <c r="A10" s="4" t="s">
        <v>21</v>
      </c>
      <c r="B10" s="11" t="s">
        <v>34</v>
      </c>
      <c r="C10" s="9" t="s">
        <v>3</v>
      </c>
      <c r="D10" s="9" t="s">
        <v>5</v>
      </c>
      <c r="E10" s="9">
        <v>911</v>
      </c>
      <c r="F10" s="9">
        <v>199</v>
      </c>
      <c r="G10" s="9">
        <v>1182</v>
      </c>
      <c r="H10" s="9">
        <v>153</v>
      </c>
      <c r="I10" s="9">
        <v>1186</v>
      </c>
      <c r="J10" s="2">
        <v>160</v>
      </c>
    </row>
    <row r="11" spans="1:10" x14ac:dyDescent="0.25">
      <c r="A11" s="4" t="s">
        <v>13</v>
      </c>
      <c r="B11" s="11" t="s">
        <v>12</v>
      </c>
      <c r="C11" s="9" t="s">
        <v>3</v>
      </c>
      <c r="D11" s="9" t="s">
        <v>5</v>
      </c>
      <c r="E11" s="9">
        <v>1112</v>
      </c>
      <c r="F11" s="9">
        <v>498</v>
      </c>
      <c r="G11" s="9">
        <v>1737</v>
      </c>
      <c r="H11" s="9">
        <v>1044</v>
      </c>
      <c r="I11" s="9">
        <v>1657</v>
      </c>
      <c r="J11" s="2">
        <v>36</v>
      </c>
    </row>
    <row r="12" spans="1:10" ht="30" x14ac:dyDescent="0.25">
      <c r="A12" s="4" t="s">
        <v>16</v>
      </c>
      <c r="B12" s="11" t="s">
        <v>35</v>
      </c>
      <c r="C12" s="9" t="s">
        <v>3</v>
      </c>
      <c r="D12" s="9" t="s">
        <v>5</v>
      </c>
      <c r="E12" s="9">
        <v>2467</v>
      </c>
      <c r="F12" s="9">
        <v>235</v>
      </c>
      <c r="G12" s="9">
        <v>85</v>
      </c>
      <c r="H12" s="9">
        <v>4209</v>
      </c>
      <c r="I12" s="9">
        <v>203</v>
      </c>
      <c r="J12" s="2">
        <v>15</v>
      </c>
    </row>
    <row r="13" spans="1:10" ht="30" x14ac:dyDescent="0.25">
      <c r="A13" s="4" t="s">
        <v>27</v>
      </c>
      <c r="B13" s="11" t="s">
        <v>36</v>
      </c>
      <c r="C13" s="9" t="s">
        <v>3</v>
      </c>
      <c r="D13" s="9" t="s">
        <v>5</v>
      </c>
      <c r="E13" s="9">
        <v>1075</v>
      </c>
      <c r="F13" s="9">
        <v>50</v>
      </c>
      <c r="G13" s="9">
        <v>414</v>
      </c>
      <c r="H13" s="9">
        <v>94</v>
      </c>
      <c r="I13" s="9">
        <v>168</v>
      </c>
      <c r="J13" s="2">
        <v>141</v>
      </c>
    </row>
    <row r="14" spans="1:10" ht="30" x14ac:dyDescent="0.25">
      <c r="A14" s="4" t="s">
        <v>15</v>
      </c>
      <c r="B14" s="11" t="s">
        <v>37</v>
      </c>
      <c r="C14" s="9" t="s">
        <v>3</v>
      </c>
      <c r="D14" s="9" t="s">
        <v>5</v>
      </c>
      <c r="E14" s="9">
        <v>5357</v>
      </c>
      <c r="F14" s="9">
        <v>281</v>
      </c>
      <c r="G14" s="9">
        <v>6487</v>
      </c>
      <c r="H14" s="9">
        <v>413</v>
      </c>
      <c r="I14" s="9">
        <v>7155</v>
      </c>
      <c r="J14" s="2">
        <v>1205</v>
      </c>
    </row>
    <row r="15" spans="1:10" x14ac:dyDescent="0.25">
      <c r="A15" s="4" t="s">
        <v>28</v>
      </c>
      <c r="B15" s="11" t="s">
        <v>38</v>
      </c>
      <c r="C15" s="9" t="s">
        <v>3</v>
      </c>
      <c r="D15" s="9" t="s">
        <v>5</v>
      </c>
      <c r="E15" s="9">
        <v>285</v>
      </c>
      <c r="F15" s="9">
        <v>4</v>
      </c>
      <c r="G15" s="9">
        <v>87</v>
      </c>
      <c r="H15" s="9">
        <v>160</v>
      </c>
      <c r="I15" s="9">
        <v>126</v>
      </c>
      <c r="J15" s="2">
        <v>39</v>
      </c>
    </row>
    <row r="16" spans="1:10" ht="18" customHeight="1" x14ac:dyDescent="0.25">
      <c r="A16" s="5" t="s">
        <v>24</v>
      </c>
      <c r="B16" s="11" t="s">
        <v>39</v>
      </c>
      <c r="C16" s="9" t="s">
        <v>3</v>
      </c>
      <c r="D16" s="9" t="s">
        <v>5</v>
      </c>
      <c r="E16" s="9">
        <v>3636</v>
      </c>
      <c r="F16" s="9">
        <v>165</v>
      </c>
      <c r="G16" s="9">
        <v>4390</v>
      </c>
      <c r="H16" s="9">
        <v>233</v>
      </c>
      <c r="I16" s="9">
        <v>4336</v>
      </c>
      <c r="J16" s="2">
        <v>137</v>
      </c>
    </row>
    <row r="17" spans="1:10" x14ac:dyDescent="0.25">
      <c r="A17" s="4" t="s">
        <v>14</v>
      </c>
      <c r="B17" s="11" t="s">
        <v>40</v>
      </c>
      <c r="C17" s="9" t="s">
        <v>3</v>
      </c>
      <c r="D17" s="9" t="s">
        <v>5</v>
      </c>
      <c r="E17" s="9">
        <v>1043</v>
      </c>
      <c r="F17" s="9">
        <v>972</v>
      </c>
      <c r="G17" s="9">
        <v>2615</v>
      </c>
      <c r="H17" s="9">
        <v>2026</v>
      </c>
      <c r="I17" s="9">
        <v>3215</v>
      </c>
      <c r="J17" s="2">
        <v>2021</v>
      </c>
    </row>
    <row r="18" spans="1:10" ht="15.75" thickBot="1" x14ac:dyDescent="0.3">
      <c r="A18" s="6" t="s">
        <v>18</v>
      </c>
      <c r="B18" s="11" t="s">
        <v>41</v>
      </c>
      <c r="C18" s="9" t="s">
        <v>3</v>
      </c>
      <c r="D18" s="9" t="s">
        <v>5</v>
      </c>
      <c r="E18" s="9">
        <v>219</v>
      </c>
      <c r="F18" s="9">
        <v>32</v>
      </c>
      <c r="G18" s="9">
        <v>197</v>
      </c>
      <c r="H18" s="9">
        <v>2</v>
      </c>
      <c r="I18" s="9">
        <v>240</v>
      </c>
      <c r="J18" s="2">
        <v>8</v>
      </c>
    </row>
    <row r="19" spans="1:10" ht="30" x14ac:dyDescent="0.25">
      <c r="A19" s="7" t="s">
        <v>30</v>
      </c>
      <c r="B19" s="12" t="s">
        <v>29</v>
      </c>
      <c r="C19" s="13" t="s">
        <v>3</v>
      </c>
      <c r="D19" s="13" t="s">
        <v>5</v>
      </c>
      <c r="E19" s="13">
        <v>18</v>
      </c>
      <c r="F19" s="13">
        <v>1</v>
      </c>
      <c r="G19" s="13">
        <v>20</v>
      </c>
      <c r="H19" s="13">
        <v>0</v>
      </c>
      <c r="I19" s="13">
        <v>45</v>
      </c>
      <c r="J19" s="14">
        <v>3</v>
      </c>
    </row>
    <row r="20" spans="1:10" ht="21.75" customHeight="1" x14ac:dyDescent="0.25">
      <c r="A20" s="1"/>
      <c r="B20" s="27" t="s">
        <v>43</v>
      </c>
      <c r="C20" s="15"/>
      <c r="D20" s="15"/>
      <c r="E20" s="28">
        <f t="shared" ref="E20:J20" si="0">SUM(E4:E19)</f>
        <v>18975</v>
      </c>
      <c r="F20" s="28">
        <f t="shared" si="0"/>
        <v>3719</v>
      </c>
      <c r="G20" s="28">
        <f t="shared" si="0"/>
        <v>23572</v>
      </c>
      <c r="H20" s="28">
        <f t="shared" si="0"/>
        <v>12652</v>
      </c>
      <c r="I20" s="28">
        <f t="shared" si="0"/>
        <v>25716</v>
      </c>
      <c r="J20" s="28">
        <f t="shared" si="0"/>
        <v>5404</v>
      </c>
    </row>
  </sheetData>
  <mergeCells count="8">
    <mergeCell ref="B1:J1"/>
    <mergeCell ref="I2:J2"/>
    <mergeCell ref="E2:F2"/>
    <mergeCell ref="A2:A3"/>
    <mergeCell ref="C2:C3"/>
    <mergeCell ref="D2:D3"/>
    <mergeCell ref="G2:H2"/>
    <mergeCell ref="B2:B3"/>
  </mergeCells>
  <hyperlinks>
    <hyperlink ref="A4" r:id="rId1" xr:uid="{00000000-0004-0000-0100-000000000000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4C2B97EA52A443ACD766103D8CE9EE" ma:contentTypeVersion="13" ma:contentTypeDescription="Crear nuevo documento." ma:contentTypeScope="" ma:versionID="c395b2b7726197dd20c45c5ca140cb91">
  <xsd:schema xmlns:xsd="http://www.w3.org/2001/XMLSchema" xmlns:xs="http://www.w3.org/2001/XMLSchema" xmlns:p="http://schemas.microsoft.com/office/2006/metadata/properties" xmlns:ns2="0e46ab0c-f206-43bf-9329-5b46a1d51253" xmlns:ns3="693e2a67-fd7b-4f25-95ac-9ad26f5fea5f" targetNamespace="http://schemas.microsoft.com/office/2006/metadata/properties" ma:root="true" ma:fieldsID="6d768f8b7969807921bcdcab01b2de43" ns2:_="" ns3:_="">
    <xsd:import namespace="0e46ab0c-f206-43bf-9329-5b46a1d51253"/>
    <xsd:import namespace="693e2a67-fd7b-4f25-95ac-9ad26f5fea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6ab0c-f206-43bf-9329-5b46a1d512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057e2a1d-871c-4293-86ae-ec0df517b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e2a67-fd7b-4f25-95ac-9ad26f5fea5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6dd5da6-15fb-4cd5-a29f-999c2523fe3c}" ma:internalName="TaxCatchAll" ma:showField="CatchAllData" ma:web="693e2a67-fd7b-4f25-95ac-9ad26f5fea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B4F8E2-2F98-4D83-9B59-7678669836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EF36EC-068E-4D60-ABB5-EFE7FD9B7D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6ab0c-f206-43bf-9329-5b46a1d51253"/>
    <ds:schemaRef ds:uri="693e2a67-fd7b-4f25-95ac-9ad26f5fea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MENSUAL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2023-07-07T20:41:49Z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2022-09-01T14:28:50Z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a6ce6035-ca99-40b7-8c2b-7614bbb8950f</vt:lpwstr>
  </property>
  <property fmtid="{D5CDD505-2E9C-101B-9397-08002B2CF9AE}" pid="8" name="MSIP_Label_5fac521f-e930-485b-97f4-efbe7db8e98f_ContentBits">
    <vt:lpwstr>0</vt:lpwstr>
  </property>
</Properties>
</file>