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secretariadistritald.sharepoint.com/sites/SeguridaddelaInformacin/Documentos compartidos/18_Activos de Información/"/>
    </mc:Choice>
  </mc:AlternateContent>
  <xr:revisionPtr revIDLastSave="251" documentId="8_{2AC0A89C-C35F-4EE1-B505-3DCC37C029FC}" xr6:coauthVersionLast="47" xr6:coauthVersionMax="47" xr10:uidLastSave="{F06CFA54-1FA4-4AD0-BD48-6A2740566693}"/>
  <bookViews>
    <workbookView xWindow="-120" yWindow="-120" windowWidth="20730" windowHeight="11040" xr2:uid="{00000000-000D-0000-FFFF-FFFF00000000}"/>
  </bookViews>
  <sheets>
    <sheet name="REGISTRO DE ACTIVOS 2023" sheetId="3" r:id="rId1"/>
  </sheets>
  <definedNames>
    <definedName name="_xlnm._FilterDatabase" localSheetId="0" hidden="1">'REGISTRO DE ACTIVOS 2023'!$A$10:$U$169</definedName>
    <definedName name="APOYO">#REF!</definedName>
    <definedName name="DESPACHO_SECRETARIA">#REF!</definedName>
    <definedName name="DIRECCION_DE_ARTE_CULTURA_Y_PATRIMONIO">#REF!</definedName>
    <definedName name="DIRECCION_DE_CULTURA_CIUDADANA">#REF!</definedName>
    <definedName name="DIRECCION_DE_GESTION_CORPORATIVA">#REF!</definedName>
    <definedName name="DIRECCION_DE_LECTURAS_Y_BIBLIOTECAS">#REF!</definedName>
    <definedName name="DIRECCION_DE_PLANEACION">#REF!</definedName>
    <definedName name="ESTRATEGICOS">#REF!</definedName>
    <definedName name="EVALUACION">#REF!</definedName>
    <definedName name="Frecuencia">#REF!</definedName>
    <definedName name="MISIONALES">#REF!</definedName>
    <definedName name="_xlnm.Print_Area" localSheetId="0">'REGISTRO DE ACTIVOS 2023'!$A$1:$U$21</definedName>
    <definedName name="SUBSECRETARÍA_DE_GOBERNANZ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0" authorId="0" shapeId="0" xr:uid="{00000000-0006-0000-0000-000001000000}">
      <text>
        <r>
          <rPr>
            <b/>
            <sz val="14"/>
            <color indexed="81"/>
            <rFont val="Tahoma"/>
            <family val="2"/>
          </rPr>
          <t>USER:</t>
        </r>
        <r>
          <rPr>
            <sz val="14"/>
            <color indexed="81"/>
            <rFont val="Tahoma"/>
            <family val="2"/>
          </rPr>
          <t xml:space="preserve">
Registrar la denominación asignada al documento de archivo o registro.</t>
        </r>
      </text>
    </comment>
    <comment ref="E10" authorId="0" shapeId="0" xr:uid="{00000000-0006-0000-0000-000002000000}">
      <text>
        <r>
          <rPr>
            <b/>
            <sz val="14"/>
            <color indexed="81"/>
            <rFont val="Tahoma"/>
            <family val="2"/>
          </rPr>
          <t>USER:</t>
        </r>
        <r>
          <rPr>
            <sz val="14"/>
            <color indexed="81"/>
            <rFont val="Tahoma"/>
            <family val="2"/>
          </rPr>
          <t xml:space="preserve">
Registrar la denominación asignada al documento de archivo o registro.</t>
        </r>
      </text>
    </comment>
    <comment ref="F10" authorId="0" shapeId="0" xr:uid="{7E6A9973-0056-446F-9A7D-9764BA6B303A}">
      <text>
        <r>
          <rPr>
            <b/>
            <sz val="14"/>
            <color indexed="81"/>
            <rFont val="Tahoma"/>
            <family val="2"/>
          </rPr>
          <t>USER:</t>
        </r>
        <r>
          <rPr>
            <sz val="14"/>
            <color indexed="81"/>
            <rFont val="Tahoma"/>
            <family val="2"/>
          </rPr>
          <t xml:space="preserve">
Registrar la denominación asignada al documento de archivo o registro.</t>
        </r>
      </text>
    </comment>
    <comment ref="G10" authorId="0" shapeId="0" xr:uid="{00000000-0006-0000-0000-000003000000}">
      <text>
        <r>
          <rPr>
            <b/>
            <sz val="14"/>
            <color indexed="81"/>
            <rFont val="Tahoma"/>
            <family val="2"/>
          </rPr>
          <t>USER:</t>
        </r>
        <r>
          <rPr>
            <sz val="9"/>
            <color indexed="81"/>
            <rFont val="Tahoma"/>
            <family val="2"/>
          </rPr>
          <t xml:space="preserve">
</t>
        </r>
        <r>
          <rPr>
            <sz val="18"/>
            <color indexed="81"/>
            <rFont val="Tahoma"/>
            <family val="2"/>
          </rPr>
          <t xml:space="preserve">Realizar la descripción general del documento, especificando la información que contiene. </t>
        </r>
      </text>
    </comment>
    <comment ref="N10" authorId="0" shapeId="0" xr:uid="{00000000-0006-0000-0000-000004000000}">
      <text>
        <r>
          <rPr>
            <b/>
            <sz val="14"/>
            <color rgb="FF000000"/>
            <rFont val="Tahoma"/>
            <family val="2"/>
          </rPr>
          <t>USER:</t>
        </r>
        <r>
          <rPr>
            <sz val="14"/>
            <color rgb="FF000000"/>
            <rFont val="Tahoma"/>
            <family val="2"/>
          </rPr>
          <t xml:space="preserve">
</t>
        </r>
        <r>
          <rPr>
            <sz val="14"/>
            <color rgb="FF000000"/>
            <rFont val="Tahoma"/>
            <family val="2"/>
          </rPr>
          <t>Interno: marcar con una “X” cuando la información es generada por la entidad u organismo distrital</t>
        </r>
      </text>
    </comment>
    <comment ref="O10" authorId="0" shapeId="0" xr:uid="{00000000-0006-0000-0000-000005000000}">
      <text>
        <r>
          <rPr>
            <b/>
            <sz val="14"/>
            <color indexed="81"/>
            <rFont val="Tahoma"/>
            <family val="2"/>
          </rPr>
          <t>USER:</t>
        </r>
        <r>
          <rPr>
            <sz val="14"/>
            <color indexed="81"/>
            <rFont val="Tahoma"/>
            <family val="2"/>
          </rPr>
          <t xml:space="preserve">
Externo: marcar con una “X” cuando la información es generada por una persona natural o jurídica diferente a la entidad u organismo distrital y hace parte de las actividades de ésta.</t>
        </r>
      </text>
    </comment>
    <comment ref="P10" authorId="0" shapeId="0" xr:uid="{00000000-0006-0000-0000-000006000000}">
      <text>
        <r>
          <rPr>
            <b/>
            <sz val="14"/>
            <color indexed="81"/>
            <rFont val="Tahoma"/>
            <family val="2"/>
          </rPr>
          <t>USER:</t>
        </r>
        <r>
          <rPr>
            <sz val="14"/>
            <color indexed="81"/>
            <rFont val="Tahoma"/>
            <family val="2"/>
          </rPr>
          <t xml:space="preserve">
Registrar el nombre asignado en la tabla de retención documental para la serie y
subserie. En caso de no contar con una clasificación documental, en este campo se registra la expresión
“sin establecer”. </t>
        </r>
      </text>
    </comment>
  </commentList>
</comments>
</file>

<file path=xl/sharedStrings.xml><?xml version="1.0" encoding="utf-8"?>
<sst xmlns="http://schemas.openxmlformats.org/spreadsheetml/2006/main" count="2694" uniqueCount="541">
  <si>
    <t>SECRETARÍA DISTRITAL DE LA MUJER</t>
  </si>
  <si>
    <t>GESTIÓN DOCUMENTAL</t>
  </si>
  <si>
    <t>IDENTIFICACIÓN GENERAL DEL ACTIVO</t>
  </si>
  <si>
    <t>TIPO DE ACTIVO</t>
  </si>
  <si>
    <t>MEDIO DE CONSERVACIÓN Y UBICACIÓN</t>
  </si>
  <si>
    <t>TIPO DE ORIGEN</t>
  </si>
  <si>
    <t>CLASIFICACIÓN DOCUMENTAL (categoría de la información)</t>
  </si>
  <si>
    <t>CLASIFICACIÓN DE DATOS PERSONALES</t>
  </si>
  <si>
    <t xml:space="preserve">CLASIFICACIÓN DE LOS ACTIVOS DE INFORMACIÓN (Conforme a la Ley 1712 de 2014) </t>
  </si>
  <si>
    <t>ID</t>
  </si>
  <si>
    <t>Macroproceso</t>
  </si>
  <si>
    <t xml:space="preserve">Proceso que identifica el activo </t>
  </si>
  <si>
    <t>Dependencia</t>
  </si>
  <si>
    <t>Nombre del activo</t>
  </si>
  <si>
    <t>Descripción del activo</t>
  </si>
  <si>
    <t>Tipo</t>
  </si>
  <si>
    <t>Medio de conservación</t>
  </si>
  <si>
    <t>Idioma</t>
  </si>
  <si>
    <t>Información publicada / Información Disponible</t>
  </si>
  <si>
    <t>Formato(s) usado(s) para almacenar la información</t>
  </si>
  <si>
    <t>Interno</t>
  </si>
  <si>
    <t>Externo</t>
  </si>
  <si>
    <t>Serie</t>
  </si>
  <si>
    <t>Contiene datos personales?</t>
  </si>
  <si>
    <t>Clasificación de los activos de información</t>
  </si>
  <si>
    <t>Etiquetado</t>
  </si>
  <si>
    <t>Estratégicos</t>
  </si>
  <si>
    <t>Despacho</t>
  </si>
  <si>
    <t>Informes</t>
  </si>
  <si>
    <t>Este activo contiene los informes que se generan en el Despacho para otras entidades y los informes de gestión del Despacho</t>
  </si>
  <si>
    <t>Información</t>
  </si>
  <si>
    <t>Ambos</t>
  </si>
  <si>
    <t>Español</t>
  </si>
  <si>
    <t>Información Disponible</t>
  </si>
  <si>
    <t>Papel, pdf</t>
  </si>
  <si>
    <t>X</t>
  </si>
  <si>
    <t>INFORMES</t>
  </si>
  <si>
    <t>SI</t>
  </si>
  <si>
    <t>N/A</t>
  </si>
  <si>
    <t>INFORMACIÓN PÚBLICA CLASIFICADA</t>
  </si>
  <si>
    <t>IPC</t>
  </si>
  <si>
    <t>Base de datos de Entidades Distritales</t>
  </si>
  <si>
    <t>Digital</t>
  </si>
  <si>
    <t>XSLX</t>
  </si>
  <si>
    <t>Este activo contiene documentos relacionados con el Comité de Dirección entre los cuales están entre otros (Actas y/o grabaciones)</t>
  </si>
  <si>
    <t>PDF, Papel</t>
  </si>
  <si>
    <t>Comités</t>
  </si>
  <si>
    <t>Relaciones Internacionales</t>
  </si>
  <si>
    <t>Este activo contiene documentos relacionados con las relaciones internacionales que se realizan desde la entidad, los cuales pueden incluir entre otros, comunicaciones oficiales externas enviadas y recibidas y comunicaciones oficiales internas enviadas y recibidas.</t>
  </si>
  <si>
    <t>INFORMACIÓN PÚBLICA RESERVADA</t>
  </si>
  <si>
    <t>IPR</t>
  </si>
  <si>
    <t>Comunicación Estratégica</t>
  </si>
  <si>
    <t>Pieza comunicativa</t>
  </si>
  <si>
    <t>PDF, jpg, mp4, .mov, impresos</t>
  </si>
  <si>
    <t>PIEZAS COMUNICATIVAS</t>
  </si>
  <si>
    <t>INFORMACIÓN PÚBLICA</t>
  </si>
  <si>
    <t>IPB</t>
  </si>
  <si>
    <t>Comunicado de prensa</t>
  </si>
  <si>
    <t>Presenta la información oficial autorizada de un tema en específico que se quiere comunicar a los medios o la comunidad en general. Este activo incluye notas periodísticas.</t>
  </si>
  <si>
    <t>Información Publicada</t>
  </si>
  <si>
    <t>PDF</t>
  </si>
  <si>
    <t>BOLETINES DE PRENSA</t>
  </si>
  <si>
    <t>Permisos de los titulares para la publicación de registros fotográficos y/o fílmicos de eventos institucionales</t>
  </si>
  <si>
    <t>Documento que contiene la autorización uso de datos e imagen personal del usuario o ciudadan@ para hacer parte de distintas piezas de comunicación de campañas, ofertas, comunicaciones o piezas graficas, el cual recolecta los siguientes datos personales: Nombre, tipo y numero de identificación, firma, correo electrónico personal, número de teléfono.</t>
  </si>
  <si>
    <t>Digital, papel</t>
  </si>
  <si>
    <t>Redes Sociales</t>
  </si>
  <si>
    <t>Servicios</t>
  </si>
  <si>
    <t>Site Web Institucional</t>
  </si>
  <si>
    <t>www.sdmujer.gov.co
www.manzanasdelcuidado.gov.co
www.daelprimerpaso.sdmujer.gov.co
www.rutadeatencion.sdmujer.gov.co
www.emprendimientoyempleabilidad.sdmujer.gov.co</t>
  </si>
  <si>
    <t>Hardware</t>
  </si>
  <si>
    <t>Físico</t>
  </si>
  <si>
    <t>Software para el diseño de piezas gráficas</t>
  </si>
  <si>
    <t>Software</t>
  </si>
  <si>
    <t>REGISTRO DE ACTIVOS DE INFORMACIÓN 2023</t>
  </si>
  <si>
    <t>Sin Establecer</t>
  </si>
  <si>
    <t>NO</t>
  </si>
  <si>
    <t>De Apoyo</t>
  </si>
  <si>
    <t>Gestión Financiera</t>
  </si>
  <si>
    <t>Dirección Administrativa y Financiera</t>
  </si>
  <si>
    <t xml:space="preserve">Actas </t>
  </si>
  <si>
    <t>Este activo contiene las actas de comité primario (CTSC y de Cartera), las actas de capacitación y las actas de seguimientos a control administrativo, las cuales contienen los siguientes archivos: anexos, comunicación oficial de la convocatoria, ficha técnica depuración contable en caso que aplique.</t>
  </si>
  <si>
    <t>.pdf .doc .xls .ppt .mp4</t>
  </si>
  <si>
    <t>Actas</t>
  </si>
  <si>
    <t xml:space="preserve">Comprobantes Contables </t>
  </si>
  <si>
    <t>Activo que permite mover saldos entre cuentas de manera  automática, semiautomática y manual, asociando cada cuenta contable a un hecho económico y además se registra en el sistema los saldos iniciales de las cuentas del balance.
Este activo está conformado por las siguientes subseries:
*Comprobantes de Ajustes y/o Reclasificaciones
*Comprobantes de Amortizaciones de bienes y servicios pagados por anticipados
*Comprobantes Causación y Pagos Contratista y Proveedores
*Comprobantes de Causación y Pagos de Cuentas de Orden
*Comprobantes Causación y Pagos de Relación de Autorización
*Comprobantes Causación y Pagos de Servicios públicos</t>
  </si>
  <si>
    <t xml:space="preserve">.pdf .xls </t>
  </si>
  <si>
    <t>Conciliaciones Contables</t>
  </si>
  <si>
    <t>Activo que  permite cruzar una operación en dos o más sistemas de información en relación con el  proceso  contable, incluye las Conciliación contable y presupuestal, tesorales y tributaria, Conciliación de informes de inventario de bienes devolutivos bienes de consumo y consumo controlado elementos y depreciación, Conciliación operaciones de enlace, Conciliación SIPROJ, Conciliación Conceptos de Nomina, Conciliación de Operaciones Reciprocas</t>
  </si>
  <si>
    <t>.Pdf</t>
  </si>
  <si>
    <t xml:space="preserve">Conciliaciones </t>
  </si>
  <si>
    <t>Estados Financieros</t>
  </si>
  <si>
    <t>Activo que consolida los estados financieros de la entidad; registros que reflejan, a una fecha de corte la situación financiera de la entidad.
Esta conformado por:
*Estado de Situación Financiera – (Mensual)
*Estado de Resultado (Mensual)
*Notas a los Estados Financieros (Trimestral)
*Certificación de los Estados Financieros (Mensual)
*Estado de Cambios en el Patrimonio (Anual)</t>
  </si>
  <si>
    <t>Libros Contables</t>
  </si>
  <si>
    <t xml:space="preserve">Libros Contables </t>
  </si>
  <si>
    <t>Carpeta en Red-Gestión Contable</t>
  </si>
  <si>
    <t>Módulo Contable Limay</t>
  </si>
  <si>
    <t>Módulo del sistema de información Si-Capital, mediante el cual se elaboran de forma manual, semiautomática o automática todos los registros e los hechos económicos de la entidad, y del cual se obtienen los reportes necesarios para la presentación de los Estados Contables.</t>
  </si>
  <si>
    <t>Recurso Humano</t>
  </si>
  <si>
    <t>Profesional Especializado con funciones de contador que trabaja en función de generar la información contable de la entidad.</t>
  </si>
  <si>
    <t>Anteproyecto de gastos y/o ingresos de la entidad</t>
  </si>
  <si>
    <t>Documento preliminar de la proyección de los gastos y/o ingresos de la entidad para la siguiente vigencia fiscal.</t>
  </si>
  <si>
    <t>XLS</t>
  </si>
  <si>
    <t xml:space="preserve">ANTEPROYECTO DE PRESUPUESTO  ANUAL  FUNCIONAMIENTO DE GASTOS 
 </t>
  </si>
  <si>
    <t>Acta de revisión del anteproyecto de presupuesto</t>
  </si>
  <si>
    <t>Es el documento en el cual se relacionan los temas tratados y las decisiones tomadas  relacionadas  con la revisión del anteproyecto de la SDMujer. *Contiene datos personales nombre, cedula, correo y numero de contacto</t>
  </si>
  <si>
    <t>Orden de pago e Historial de Pagos</t>
  </si>
  <si>
    <t>COMPROBANTES CONTABLES</t>
  </si>
  <si>
    <t>Historial de Pagos</t>
  </si>
  <si>
    <t>Relaciones de Pago</t>
  </si>
  <si>
    <t>Documento que ordena el pago obligaciones laborales que no tienen que ver con contratos</t>
  </si>
  <si>
    <t>Programa anual Mensualizado de caja por áreas</t>
  </si>
  <si>
    <t>Es un instrumento de administración financiera  mediante el cual se verifica y aprueba el monto máximo  mensual de fondos disponibles para cada una de las áreas.</t>
  </si>
  <si>
    <t>PROGRAMAS</t>
  </si>
  <si>
    <t>Registro de reprogramación del PAC</t>
  </si>
  <si>
    <t>Es una herramienta de control financiero mensual en la  cual se detalla cada una de las  asignaciones a los rubros respectivos, muestra la nueva asignación de  desembolsos que la entidad designa.</t>
  </si>
  <si>
    <t>Resolución modificación presupuesto de gastos e inversiones</t>
  </si>
  <si>
    <t>Es un acto administrativo por medio del cual se adoptan las modificaciones presupuestales.</t>
  </si>
  <si>
    <t>MODIFICACIONES PRESUPUESTALES</t>
  </si>
  <si>
    <t>Concepto sobre viabilidad para efectuar el traslado presupuestal emitido por la Secretaría de Hacienda</t>
  </si>
  <si>
    <t>Es la comunicación mediante la cual la Secretaria de Hacienda Distrital emite concepto sobre la viabilidad del traslado.</t>
  </si>
  <si>
    <t>PDF, XML, CSV, XLS</t>
  </si>
  <si>
    <t>Conciliación mensual de operaciones de enlace</t>
  </si>
  <si>
    <t>Conciliación mensual que asegura que las cuentas reciprocas tengan el mismo saldo tanto en la SDMujer como en la SDHacienda.</t>
  </si>
  <si>
    <t>CONCILIACIONES CONTABLES</t>
  </si>
  <si>
    <t>Servidor</t>
  </si>
  <si>
    <t>Espacio en el servidor de la entidad para almacenamiento de la información del Area Financiera</t>
  </si>
  <si>
    <t>ICOPS</t>
  </si>
  <si>
    <t>Sofware en el cual se tramitan los informes de los contratistas para pagos.</t>
  </si>
  <si>
    <t>CERTIFICADOS</t>
  </si>
  <si>
    <t>Documento que detalla  la afectación de las asignaciones presupuestales aprobadas para la entidad, la cual se perfecciona con el registro de los compromisos presupuestales.</t>
  </si>
  <si>
    <t>XLS, PDF</t>
  </si>
  <si>
    <t>Gestión Documental</t>
  </si>
  <si>
    <t xml:space="preserve">ACTAS </t>
  </si>
  <si>
    <t xml:space="preserve">Este activo contiene * Actas de Eliminación  documental, Registro de publicación en sitio web del inventario de documentos a eliminar.  Corresponde a las Actas generadas en los procesos de Eliminación Previa autorización de las oficinas productoras y  que tengan como disposición final la eliminación y aprobados en Comité  Institucional de Gestión y Desempeño; luego de haber prescrito sus valores primarios. </t>
  </si>
  <si>
    <t>PDF, PAPEL</t>
  </si>
  <si>
    <t>ACTAS</t>
  </si>
  <si>
    <t>INSTRUMENTOS ARCHIVÍSTICOS</t>
  </si>
  <si>
    <t>PDF, XLS, PAPEL</t>
  </si>
  <si>
    <t>INSTRUMENTOS DE CONTROL </t>
  </si>
  <si>
    <t xml:space="preserve">PDF, PAPEL </t>
  </si>
  <si>
    <t>INSTRUMENTOS DE GESTIÓN DE INFORMACIÓN PUBLICA</t>
  </si>
  <si>
    <t>PDF, PAPEL XLS</t>
  </si>
  <si>
    <t>PLANES</t>
  </si>
  <si>
    <t>Este activo contiene: Plan Institucional de Archivos- PINAR, Acto administrativo de aprobación, Seguimientos al Plan Institucional de Archivos,  Plan  Sistema Integrado de Conservación - SIC, Plan Uso Eficiente del Papel </t>
  </si>
  <si>
    <t>PROGRAMAS </t>
  </si>
  <si>
    <t>Este activo contiene Programa de Gestión Documental, Acto administrativo de aprobación, Matriz de Seguimiento  al PGD</t>
  </si>
  <si>
    <t>REGISTROS DE COMUNICACIONES OFICIALES </t>
  </si>
  <si>
    <t xml:space="preserve">Este activo contiene  las planillas en donde se registran las comunicaciones oficiales que se envían, se reciben  y las internas entre dependencias. * Registro de entrega de correspondencia </t>
  </si>
  <si>
    <t>TRANSFERENCIAS DOCUMENTALES</t>
  </si>
  <si>
    <t xml:space="preserve">ORFEO </t>
  </si>
  <si>
    <t>PDF, PAPEL JPG,EXCEL</t>
  </si>
  <si>
    <t>Gestión Administrativa</t>
  </si>
  <si>
    <t>Plan  Mantenimiento de Instalaciones Locativas</t>
  </si>
  <si>
    <t xml:space="preserve">Este activo consolida todas las actividades periódicas preventivas; realizadas en las instalaciones de la Secretaría Distrital de la Mujer. </t>
  </si>
  <si>
    <t>xls, doc, docx, pdf, png, jpeg</t>
  </si>
  <si>
    <t>Planes</t>
  </si>
  <si>
    <t>Recurso humano relevante para llevar a cabo la gestión de la planeación, seguimiento  del Plan de Mantenimiento de las Instalaciones Locativas dela entidad.</t>
  </si>
  <si>
    <t xml:space="preserve">PÓLIZAS DE SEGUROS  </t>
  </si>
  <si>
    <t xml:space="preserve">.pdf .doc .xls .ppt </t>
  </si>
  <si>
    <t>x</t>
  </si>
  <si>
    <t>HISTORIAL DE VEHÍCULO</t>
  </si>
  <si>
    <t xml:space="preserve">Este activo contiene evidencias de las actividades administrativas realizadas para el control, seguimiento y optimización del uso del parque automotor  bajo responsabilidad de la Secretaría Distrital de la Mujer. Esta serie estará en Archivo de Gestión hasta  que el vehículo deje de ser  parte del patrimonio de la entidad. </t>
  </si>
  <si>
    <t xml:space="preserve">.pdf .doc .xls </t>
  </si>
  <si>
    <t>HISTORIAL DE VEHICULOS</t>
  </si>
  <si>
    <t xml:space="preserve">Actas Mesa Técnica de Gestión de Bienes </t>
  </si>
  <si>
    <t>Comprobantes de autorización de traslado de elementos devolutivos consumo y otros, ingreso de bienes, salida y reposición de bienes.</t>
  </si>
  <si>
    <t>Este activo contiene los formatos de traslado, reintegro ingreso y salida de bienes de cada uno de los movimientos de almacén devolutivos y de consumo. * Formato de autorización traslado y reintegro de elementos, * Formato de acta de recibo de elementos y/o entrada de almacén , * Factura y/o remisión, * Formato Bienes Intangibles, * Formato de solicitud de elementos devolutivos consumo y otros, * Formato de salida de elementos devolutivos, consumo y otros.</t>
  </si>
  <si>
    <t>COMPROBANTES DE ALMACÉN</t>
  </si>
  <si>
    <t>Informes Cuentas Mensuales de Almacén</t>
  </si>
  <si>
    <t>Este activo contiene un consolidado de elementos de consumo y devolutivos con los saldos contables de inventarios.</t>
  </si>
  <si>
    <t>Inventarios de bienes muebles e inmuebles</t>
  </si>
  <si>
    <t>INVENTARIOS</t>
  </si>
  <si>
    <t>Token</t>
  </si>
  <si>
    <t>Gestión Contractual</t>
  </si>
  <si>
    <t>Dirección de Contratación</t>
  </si>
  <si>
    <t xml:space="preserve">CERTIFICADOS </t>
  </si>
  <si>
    <t>Misionales</t>
  </si>
  <si>
    <t>Transversalización del Enfoque de Género y Diferencial para las Mujeres</t>
  </si>
  <si>
    <t>Dirección de Enfoque Diferencial</t>
  </si>
  <si>
    <t>HISTORIAS DE ATENCIÓN A MUJERES VÍCTIMAS
DE VIOLENCIAS</t>
  </si>
  <si>
    <t xml:space="preserve">Papel y PDF </t>
  </si>
  <si>
    <t>HISTORIAS DE ATENCIÓN A MUJERES VÍCTIMAS</t>
  </si>
  <si>
    <t>Este activo contiene Informes de seguimiento y Comunicación oficial. Corresponde a los avances trimestrales en la implementación del cronograma o cronogramas pactados con las entidades o las localidades en el marco del procedimiento "Asistencia
Técnica a los Sectores de la Administración Distrital y las Localidades para la Transversalización del Enfoque Diferencial"</t>
  </si>
  <si>
    <t>Este activo contiene Evidencia de reuniones internas y externas, Información estratégica para la transversalización del enfoque
diferencial y Cronograma de asistencia técnica para la transversalización del enfoque diferencial. Corresponde a la información del acompañamiento técnico a los sectores de la administración distrital o las Localidades para la Transversalización del Enfoque Diferencial.</t>
  </si>
  <si>
    <t>PROYECTOS</t>
  </si>
  <si>
    <t>Este activo contiene Registro general de asistencia y Evidencia de reuniones internas y externas. Corresponde a  la información de la implementación de las acciones afirmativas desarrolladas en el marco del proyecto de inversión 7671 "Implementación de acciones afirmativas dirigidas a las mujeres con enfoque diferencial y de género en Bogotá"</t>
  </si>
  <si>
    <t>Gestión del Conocimiento</t>
  </si>
  <si>
    <t>Dirección de Gestión del Conocimiento</t>
  </si>
  <si>
    <t>Instrumentos producidos para los procesos de formación</t>
  </si>
  <si>
    <t>Este activo contiene instrumentos como guías, lineamientos, inscripciones a procesos de formación en el marco de los 8 derechos priorizados por la Política Pública de Mujeres y Equidad de Género.</t>
  </si>
  <si>
    <t>HTML, PDF, XLSX</t>
  </si>
  <si>
    <t xml:space="preserve">Informes
Proyectos de investigación  </t>
  </si>
  <si>
    <t>Encuestas, registros administrativos y datos agregados</t>
  </si>
  <si>
    <t>Este activo incluye la información que se captura a través de todas las herramientas que se trabajan desde la Dirección de Gestión del Conocimiento que son necesarias para la toma de decisiones respecto a la gestión de los servicios de la Entidad  y análisis de la realidad de las mujeres que habitan Bogotá. Se incluyen las operaciones estadísticas estratégicas como la encuesta de Línea de Base de la Política pública de Mujeres y Equidad de Género*, la información de atenciones consignada en el SiMisional*, información de encuestas, sondeos, registros administrativos de otras entidades e información agregada generada de los instrumentos descritos anteriormente. (* Se entrega información que no contenga datos sensibles o privados).</t>
  </si>
  <si>
    <t>HTML, XLSX, CSV, SAV, PDF, R</t>
  </si>
  <si>
    <t>El Observatorio de Mujeres y Equidad de Género-OMEG donde se publican documentos de análisis e indicadores para consulta de la ciudadanía.</t>
  </si>
  <si>
    <t>XLSX, CSV, PDF, TXT, XML, otros</t>
  </si>
  <si>
    <t>Servicios tecnológicos para gestión de la información de atenciones y formaciones de los servicios brindados por la entidad</t>
  </si>
  <si>
    <t>SiMisional (Sistema de Información Misional), donde se almacena toda la información de la gestión de atenciones, formaciones ofertadas de los diferentes servicios de la entidad y la respectiva caracterización de las personas usuarias de estos. 
El acceso al Simisional requiere credenciales y la asignación de un perfil conforme al rol desempeñado por el servidor-a o contratista.</t>
  </si>
  <si>
    <t>XLSX, CSV, PDF.</t>
  </si>
  <si>
    <t>Gestión del Sistema Distrital de Cuidado</t>
  </si>
  <si>
    <t>Dirección del Sistema de Cuidado</t>
  </si>
  <si>
    <t>Es activo contiene: 
Actas de Comité Intersectorial del sistema del cuidado. Comunicación oficial  de  Convocatoria, Comunicación oficial de delegado/a. Evidencia de Publicación de acta en página WEB.
Actas de Mecanismos de Participación y Seguimiento. Comunicación oficial de Convocatoria,
Comunicación oficial de delegado/a. Evidencia de Publicación de acta en página WEB.
Actas de Unidad Técnica de Apoyo. Comunicación oficial de Convocatoria, Comunicación oficial  de delegado/a. Evidencia de Publicación de acta en página WEB, *Mesa de relevos domiciliarios, *Mesa de transformación cultural, *Mesa de infraestructura del cuidado, *Mesa de seguimiento al Convenio 913 de 2021.</t>
  </si>
  <si>
    <t>PDF- PAPEL</t>
  </si>
  <si>
    <t>Informes  de seguimiento  de la Comisión Intersectorial del Sistema de Cuidado. Informes de seguimiento de la comisión intersectorial del sistema de cuidado, Evidencia de Publicación de informe en página WEB</t>
  </si>
  <si>
    <t>Programa Implementación de procesos de formación. *Formato de auto reconocimiento de cuidadora, Evidencia de asistencia a procesos de formación</t>
  </si>
  <si>
    <t xml:space="preserve">PDF </t>
  </si>
  <si>
    <t xml:space="preserve">EXCEL </t>
  </si>
  <si>
    <t>Programas de Estrategia Territorial Buses del Cuidado. *Fichas Técnicas de Buses del Cuidado, Evidencias de inauguración de buses de cuidado* Actas de mesas locales de Buses del Cuidado, *Informe trimestral de buses de cuidado</t>
  </si>
  <si>
    <t xml:space="preserve">PDF-PAPEL </t>
  </si>
  <si>
    <t xml:space="preserve">Programas de estrategia Territorial Manzanas del Cuidado. *Fichas técnicas de trabajo intersectorial, Evidencias de inauguración de manzanas del cuidado, *Actas de mesas locales de manzanas de cuidado, *Informe trimestral de Manzanas de Cuidado
</t>
  </si>
  <si>
    <t>REGISTRO</t>
  </si>
  <si>
    <t xml:space="preserve">MODELO DE ESTRATEGIA TERRITORIAL </t>
  </si>
  <si>
    <t>ORIENTACIÓN PSICO JURÍDICA</t>
  </si>
  <si>
    <t>Gestión del Talento Humano</t>
  </si>
  <si>
    <t>Dirección de Talento Humano</t>
  </si>
  <si>
    <t>Actas de la Comisión de Personal</t>
  </si>
  <si>
    <t xml:space="preserve">Este activo agrupa la información relacionada con los temas tratados y acordados por la Comisión de Personal, y contiene datos como *nombres, *números de cédula y *firmas electrónicas.
</t>
  </si>
  <si>
    <t>Word, PDF, Power Point</t>
  </si>
  <si>
    <t xml:space="preserve">Historias Laborales </t>
  </si>
  <si>
    <t>Historias</t>
  </si>
  <si>
    <t xml:space="preserve">Actas de Comité de Convivencia laboral </t>
  </si>
  <si>
    <t>Actas del Comité Paritario de Seguridad y Salud en el trabajo</t>
  </si>
  <si>
    <t xml:space="preserve">Este activo agrupa la información relacionada con los temas tratados y resueltos por el Comité Paritario de Seguridad y Salud en el Trabajo, y contiene datos como *nombres, *números de cédula y *firmas electrónicas.
</t>
  </si>
  <si>
    <t xml:space="preserve">Actas Equipo Técnico Apoyo al Teletrabajo </t>
  </si>
  <si>
    <t xml:space="preserve">Este activo agrupa la información relacionada con los temas tratados y resueltos por el Equipo Técnico de Apoyo a Teletrabajo, y contiene datos como *nombres, *números de cédula y *firmas electrónicas.
</t>
  </si>
  <si>
    <t>Actas de Negociación Sindical</t>
  </si>
  <si>
    <t xml:space="preserve">INCIDENTES Y ACCIDENTES DE TRABAJO
</t>
  </si>
  <si>
    <t xml:space="preserve">Este activo agrupa la información relacionada con los temas tratados y resueltos por el grupo de SST, el Comité Investigador, el Comité Paritario de Seguridad y Salud en el Trabajo y  la ARL, y contiene datos como *nombres, *números de cédula y *firmas electrónicas, e *historias clínicas
</t>
  </si>
  <si>
    <t>Informes a otros Organismos</t>
  </si>
  <si>
    <t xml:space="preserve">Este activo agrupa los informes que se entregan a terceros, y contiene datos como *nombres, *números de cédula *firmas electrónicas, e *historias clínicas, etc
</t>
  </si>
  <si>
    <t xml:space="preserve">Informes </t>
  </si>
  <si>
    <t xml:space="preserve">Informes de Gestión </t>
  </si>
  <si>
    <t xml:space="preserve">Este activo agrupa los informes que se entregan a otras dependencias de la Secretaría, y contiene datos como *nombres, *números de cédula *firmas electrónicas, e *historias clínicas, etc
</t>
  </si>
  <si>
    <t>NÓMINA</t>
  </si>
  <si>
    <t>Plan de trabajo Anual del Sistema de Gestión de la Seguridad y Salud en el trabajo.</t>
  </si>
  <si>
    <t>Planes Institucionales de Bienestar Social e Incentivos</t>
  </si>
  <si>
    <t xml:space="preserve">Este activo   agrupa la documentación referente a los incentivos no pecuarios que se ofrecerán a las mejores servidoras y servidores de la entidad de cada nivel jerárquico y a la mejor servidora o servidor de libre nombramiento y remoción de la entidad, así como lo relacionado con el plan de bienestar. y contiene datos como *nombres, *números de cédula y *firmas electrónicas.
</t>
  </si>
  <si>
    <t xml:space="preserve">Planes Institucionales de Formación y Capacitación </t>
  </si>
  <si>
    <t xml:space="preserve">Este activo  l Plan Institucional de Formación y Capacitación de Personal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la SDmujer. Así como las jornadas de inducción y reinducción y contiene datos como *nombres, *números de cédula y *firmas electrónicas.
</t>
  </si>
  <si>
    <t xml:space="preserve">RECONOCIMIENTO DE PRESTACIONES ECONÓMICAS  POR  INCAPACIDAD O LICENCIA  DE EPS  Y/O ARL </t>
  </si>
  <si>
    <t xml:space="preserve">VINCULACIÓN FORMATIVA PRACTICANTES O PASANTES </t>
  </si>
  <si>
    <t>Este activo documental consolida las actividades relacionadas con la vinculación, permanencia y retiro de los practicantes y pasantes universitarios, evidencia el cumplimiento de los requisitos para la realización de pasantías, tesis de grado, prácticas, entre otros, en la Secretaría Distrital de la Mujer y contiene datos como *nombres, *números de cédula *firmas electrónicas, etc</t>
  </si>
  <si>
    <t xml:space="preserve">Perno </t>
  </si>
  <si>
    <t xml:space="preserve">Servidoras y servidores púbicos y contratistas requeridos para el cumplimiento de las actividades propias de la Dirección de Talento Humano </t>
  </si>
  <si>
    <t>Territorialización de la Política Pública</t>
  </si>
  <si>
    <t>Dirección de Territorialización de Derechos y Participación</t>
  </si>
  <si>
    <t>Actas de la mesa de Territorialización de la Política Pública y Equidad de Género y Transversalización de Género en el nivel local</t>
  </si>
  <si>
    <t>Información relacionada con el ejercicio de coordinación, articulación y orientación a las acciones para avanzar en la territorialización de la Política Pública de Mujeres y Equidad de Género y del Plan de Igualdad de Oportunidades para la Equidad de Género en las localidades del Distrito Capital y las demás funciones estipuladas en el Articulo 16 del Decreto 527 de 2014. **Este activo contiene información reservada y sensible, en los listados de asistencia. Por tanto, el contenido del acta se suministra mas no el listado de asistencia.</t>
  </si>
  <si>
    <t>doc, docx, pdf</t>
  </si>
  <si>
    <t>Actas del Comité Operativo Local de Mujer y Género COLMYG y/o CLM</t>
  </si>
  <si>
    <t>Historias de atención a mujeres víctimas de violencias - Casa de igualdad de oportunidades para las mujeres</t>
  </si>
  <si>
    <t>HISTORIAS</t>
  </si>
  <si>
    <t>Planes de fortalecimiento a grupos, redes y organizaciones de mujeres</t>
  </si>
  <si>
    <t>Información relacionada con el trabajo adelantado por los equipos locales con los grupos, redes, organizaciones de mujeres e instancias de participación, el levantamiento del diagnóstico y las necesidades de fortalecimiento desde el enfoque de derecho de las mujeres, genero y diferencial a las capacidades técnicas, administrativas y de gestión: revisión de estatutos, relacionamiento al interior de la organización, aspectos jurídicos y legales. Así mismo, se establecen las acciones a realizar durante un determinado periodo de tiempo con el fin de alcanzar las metas u objetivos propuestos.</t>
  </si>
  <si>
    <t>xls, doc, docx, pdf.</t>
  </si>
  <si>
    <t>Promoción de la Participación y Representación de la Mujeres</t>
  </si>
  <si>
    <t>Promoción de Escuelas de Formación o de Participación Paritaria</t>
  </si>
  <si>
    <t>PROMOCIÓN DE ESCUELAS DE FORMACIÓN O DE PARTICIPACIÓN PARITARIA</t>
  </si>
  <si>
    <t>Promoción, Reconocimiento y Empoderamiento de las Mujeres y Niñas en el ejercicio de sus derechos</t>
  </si>
  <si>
    <t>PROMOCIÓN, RECONOCIMIENTO Y EMPODERAMIENTO DE LAS MUJERES Y NIÑAS EN EL EJERCICIO DE SUS DERECHOS</t>
  </si>
  <si>
    <t>SIMISIONAL SDMUJER</t>
  </si>
  <si>
    <t>xls</t>
  </si>
  <si>
    <t>DRIVE Consolidado de Cifras DTDYP</t>
  </si>
  <si>
    <t xml:space="preserve"> xls, doc, docx, pdf, png, jpeg.</t>
  </si>
  <si>
    <t>DRIVE UNIDAD DE RED CIOM</t>
  </si>
  <si>
    <t>Prevención y Atención a Mujeres Víctimas de Violencias</t>
  </si>
  <si>
    <t>Dirección de Eliminación de Violencias contra las Mujeres y Acceso a la Justicia</t>
  </si>
  <si>
    <t>Actas de Articulación Interinstitucional</t>
  </si>
  <si>
    <t>Este activo contiene los registros de las reuniones que periódicamente se realizan con las diferentes instancias públicas, cuyo propósito es gestionar las acciones o estrategias de articulación interinstitucional para la atención y protección integral a las mujeres víctimas de violencias en el espacio público y privado.
*Este activo contiene información como nombres, cédulas y datos de contacto de funcionarios y funcionarias que participan en estas reuniones de articulación.</t>
  </si>
  <si>
    <t>Papel/PDF</t>
  </si>
  <si>
    <t>Orientación y sensibilización técnica en espacios distritales de articulación, coordinación y difusión</t>
  </si>
  <si>
    <t xml:space="preserve">Este activo contiene información de las acciones y gestiones realizadas en torno a la coordinación y articulación interinstitucional para la prevención, atención, protección y sanción en torno a la garantía del derecho de las mujeres a una vida libre de violencias. Bajo ese marco se realizan acciones de prevención, sensibilización y orientación técnica con las diferentes entidades públicas en cuanto a la atención prioritaria y con enfoque de género a las mujeres víctimas de violencias en Bogotá, incluyendo la garantía de la atención médica y psicológica, el acceso a la justicia, el acompañamiento institucional y la asesoría jurídica en todas y cada una de las localidades, entre otras.  Estas acciones se realizan en el marco de las competencias de la entidad y de los lineamientos establecidos para tal fin de acuerdo con los procesos y procedimientos misionales. 
*Este activo contiene datos personales y sensibles de las mujeres atendidas por los equipos de la Dirección de Eliminación de violencias contra las Mujeres y Acceso a la Justicia. </t>
  </si>
  <si>
    <t>Papel/PDF/SIMISIONAL/EXCEL/</t>
  </si>
  <si>
    <t>ORIENTACIÓN Y SENSIBILIZACIÓN TÉCNICA EN ESPACIOS DISTRITALES DE ARTICULACIÓN, COORDINACIÓN Y DIFUSIÓN</t>
  </si>
  <si>
    <t>Historias de atención a mujeres acogidas en las diferentes modalidades de Casa Refugio</t>
  </si>
  <si>
    <t>Este activo contiene información de la acogida y atención integral brindada las mujeres y sus sistemas familiares en las diferentes modalidades de acogida de las Casas Refugio, en el marco de lo establecido en la ley 1257 del 2008, que cuenten o no con una medida de protección según los criterios de ingreso de cada modalidad y que se encuentren en riesgo de sufrir nuevos hechos de violencia, que atenten contra su vida e integridad personal.
*Este activo contiene datos personales y sensibles de las mujeres atendidas por los equipos de la Dirección de Eliminación de Violencias contra las Mujeres y Acceso a la Justicia.</t>
  </si>
  <si>
    <t>HISTORIAS DE ATENCIÓN A MUJERES VICTIMAS DE VIOLENCIAS</t>
  </si>
  <si>
    <t>Informe de análisis de casos</t>
  </si>
  <si>
    <t>Este activo contiene los registros y análisis de los tipos de violencia y casos de mujeres en riesgo y víctimas de feminicidio con el objetivo de apropiar acciones y prácticas para el reconocimiento y garantía del derecho de las mujeres a una vida libre de violencias.
*Este activo contiene datos personales y sensibles de las mujeres atendidas por los equipos de la Dirección de Eliminación de Violencias contra las Mujeres y Acceso a la Justicia.</t>
  </si>
  <si>
    <t>Papel/PDF/EXCEL</t>
  </si>
  <si>
    <t>Informes o respuestas a disposiciones normativas o compromisos misionales y administrativos sobre el derecho a una vida libre de violencias.</t>
  </si>
  <si>
    <t>La Subserie hace referencia a los informes que son presentados al Concejo de Bogotá o  Entes de Control y/o Vigilancia, en cumplimiento de los siguientes acuerdos o demás disposiciones y compromisos establecidos en el marco de las competencias de la Dirección de Eliminación de Violencias contra las mujeres y Acceso a la Justicia:
 - Acuerdo 703 de 2018, Articulo 6. "Evaluación y Balance. .....durante los tres (3) primeros meses de cada año, deberá presentar al Concejo de Bogotá D.C., un informe detallado sobre el desarrollo e implementación de las acciones y medidas realizadas en el marco del sistema" 
- Acuerdo 676 de 2017 Articulo 4."Medidas de Acciones Afirmativas... La Secretaría Distrital de la Mujer coordinará.... y presentará al Concejo de Bogotá un informe semestral con los resultados obtenidos"
- Acuerdo 676 de 2017, Artículo 6. Parágrafo "Durante la conmemoración anual del Día Distrital contra el Feminicidio, ... La Secretaría Distrital de la Mujer coordinará la presentación de dicho informe."
- Acuerdo 526 de 2013, Artículo 5. "Periodicidad. El Consejo de Seguridad de Mujeres debe reunirse por convocatoria ... o de la Secretaría Distrital de la Mujer... y deberá presentar un informe anual ante el Concejo Distrital de las acciones realizadas."
Adicionalmente se encuentran las respuestas a los Entes de Control y/o Vigilancia.</t>
  </si>
  <si>
    <t>Plan locales de Seguridad para las Mujeres</t>
  </si>
  <si>
    <t>Este activo contiene el Plan Local de Seguridad para las Mujeres en cumplimiento del Artículo 526 de 2013. Artículo 4. ""Funciones. apoyar la construcción de Planes Integrales de Seguridad con perspectiva de género.
*Este activo contiene datos personales tales como nombres, cédulas y datos de contacto de la comunidad asistente a los Consejos Locales de Seguridad para las Mujeres</t>
  </si>
  <si>
    <t>Plan de Acción de la Mesa de Trabajo del Sistema orgánico, funcional, integral y articulador de protección integral a las Mujeres Víctimas de Violencias - SOFIA</t>
  </si>
  <si>
    <t xml:space="preserve">Este activo contiene los objetivos, acciones, productos y resultados definidos en la mesa de trabajo de la mesa SOFIA de conformidad con sus funciones.
</t>
  </si>
  <si>
    <t>Registros de orientación y atención</t>
  </si>
  <si>
    <t>Este activo contiene registros de información, orientación y atención psicosocial, socio jurídico y psico jurídico tanto individual como colectivo que ofrece la Secretaria Distrital de la Mujer, a través del componente de atención, a mujeres víctimas de violencias que ingresan a las diferentes estrategias. Asimismo, contiene reportes, informes y constancias de los registros de información, orientación y atención realizados. 
*Este activo contiene información sensible de las mujeres atendidas por la Dirección de Eliminación de Violencias contra las Mujeres y Acceso a la Justicia</t>
  </si>
  <si>
    <t>REGISTROS DE ORIENTACIÓN Y ATENCIÓN</t>
  </si>
  <si>
    <t>Chat web</t>
  </si>
  <si>
    <t>Función a través de la página web de la entidad, a través de la cual las ciudadanas establecen contacto con la Línea Púrpura Distrital y su equipo profesional</t>
  </si>
  <si>
    <t>.log</t>
  </si>
  <si>
    <t>Línea Púrpura</t>
  </si>
  <si>
    <t>Línea telefónica gratuita a través de la cual las ciudadanas establecen contacto con la Línea Púrpura Distrital y su equipo profesional</t>
  </si>
  <si>
    <t>WhatsApp Purpura + chatbot</t>
  </si>
  <si>
    <t>Aplicación a través de la cual las ciudadanas establecen contacto con la Línea Púrpura distrital y su equipo profesional</t>
  </si>
  <si>
    <t>SIMISIONAL</t>
  </si>
  <si>
    <t>Sistema de registro y gestión de información de la atención de mujeres víctimas de violencias, realizada por los equipos de la Dirección de Eliminación de Violencias contra las Mujeres y Acceso a la Justicia</t>
  </si>
  <si>
    <t>Equipo de atención</t>
  </si>
  <si>
    <t xml:space="preserve">Recurso humano indispensable para la atención ininterrumpida 7/24, de las mujeres víctimas de violencias, compuesto por un equipo técnico y profesionales en psicología, trabajo social, derecho y administración. </t>
  </si>
  <si>
    <t>Planeación y Gestión</t>
  </si>
  <si>
    <t>Oficina Asesora de Planeación</t>
  </si>
  <si>
    <t>Acta del Comité Institucional de Gestión y Desempeño</t>
  </si>
  <si>
    <t xml:space="preserve">Documento mediante el cual se registran las decisiones tomadas por el Comité Institucional de Gestión y Desempeño de la Secretaria Distrital de la Mujer que conllevan a la correcta implementación, operación, desarrollo. evaluación y seguimiento del Modelo Integrado de Planeación y Gestión para el mejoramiento Misional y administrativo de la entidad y contiene *lista de asistencia y soportes </t>
  </si>
  <si>
    <t>NA</t>
  </si>
  <si>
    <t>Documentación del Sistema Integrado de Gestión - MIPG</t>
  </si>
  <si>
    <t>Información sobre la estructura de pirámide documental dispuesta a través de los procesos, mediante plantillas (Caracterizaciones, Políticas, Procedimientos, Guías, Instructivos, Protocolos y formatos), que permiten normalizar y administrar el Sistema Integrado de Gestión de la Secretaría Distrital de la Mujer.</t>
  </si>
  <si>
    <t xml:space="preserve">PDF, XLS, DOS, </t>
  </si>
  <si>
    <t>Instrumentos de control maestro de documentación del sistema
integrado de gestión-MIPG</t>
  </si>
  <si>
    <t>Planes Institucionales</t>
  </si>
  <si>
    <t xml:space="preserve">PDF, XLS, DOC, 
</t>
  </si>
  <si>
    <t>Informes y Reportes</t>
  </si>
  <si>
    <t>Aplicativo Sistema Integrado de Gestión</t>
  </si>
  <si>
    <t>Gestión Tecnológica</t>
  </si>
  <si>
    <t>Backups y/o copias de seguridad</t>
  </si>
  <si>
    <t>Este activo incluye *copias de seguridad de las bases de datos, *configuraciones de equipos de comunicaciones y seguridad, *código fuente de sistemas de información o aplicaciones, *máquinas virtuales, *correos electrónicos, información de las dependencias.</t>
  </si>
  <si>
    <t>.PST, .DMP, .SQL, .TXT, .VHD, VMS</t>
  </si>
  <si>
    <t>Servicios Tecnológicos</t>
  </si>
  <si>
    <t>Este activo incluye los servicios de TI que se prestan desde gestión tecnológica, los cuales son: Internet, Correo Electrónico, Ofimática, Telefonía, Aplicativo de Mesa de Servicios, VPN, Wifi, EndPoint, Gitlab, DNS, DHCP, NTP.</t>
  </si>
  <si>
    <t>Infraestructura Tecnológica Onpremise</t>
  </si>
  <si>
    <t>Este activo Incluye: Servidores (Físicos y Virtuales), Equipos de Comunicaciones, Equipos de Seguridad Perimetral, Equipos de Almacenamiento, Teléfonos, **Equipos De Oficina (Computadores y portátiles), **Equipos de Digitalización de Información, **Impresoras (**Gestionados y de propiedad de la Entidad).</t>
  </si>
  <si>
    <t>Infraestructura Tecnológica Nube</t>
  </si>
  <si>
    <t>Este activo Incluye los servicios de Nube gestionados en la Entidad, entre los cuales se operan Servicios IaaS, Servicios PaaS, Servicios SaaS</t>
  </si>
  <si>
    <t>Documentación de Gestión Tecnológica</t>
  </si>
  <si>
    <t>Este activo incluye: *Autodiagnóstico del MSPI *documentos de requerimientos de desarrollos,  aplicaciones  y *administración de aplicativos, *historias de usuario (desarrollo), *acuerdos de confidencialidad.</t>
  </si>
  <si>
    <t>.DOC, .XLS, .PDF</t>
  </si>
  <si>
    <t>Administradores de Infraestructura</t>
  </si>
  <si>
    <t>Este activo incluye: Administrador Infraestructura, Administrador Bases de Datos y Desarrollo.</t>
  </si>
  <si>
    <t>Software Base</t>
  </si>
  <si>
    <t>Este activo incluye: Software requerido para la operación cotidiana de la entidad como, sistemas operativos cliente y servidores, motores y manejadores de bases de datos, herramientas ofimáticas, EndPoint, cliente de inventario de software, cliente de backup, cliente de DLP, Software de Virtualización.</t>
  </si>
  <si>
    <t>Directorio Activo</t>
  </si>
  <si>
    <t>Este activo incluye: Directorio Activo y servicio de gestión de usuarios por medio de (Base de Datos y Aplicaciones)</t>
  </si>
  <si>
    <t>Infraestructura Tecnológica Onpremise y Nube</t>
  </si>
  <si>
    <t>Riesgos de seguridad de la información</t>
  </si>
  <si>
    <t>Registro de amenazas y vulnerabilidades de seguridad de la información con el análisis de impacto, probabilidad y planes de tratamiento</t>
  </si>
  <si>
    <t>XLS
Registros en Aplicación Lucha</t>
  </si>
  <si>
    <t>Gestión Jurídica</t>
  </si>
  <si>
    <t>Oficina Asesora Jurídica</t>
  </si>
  <si>
    <t xml:space="preserve">Defensa Judicial </t>
  </si>
  <si>
    <t>PDF, zip</t>
  </si>
  <si>
    <t>Acciones Constitucionles/ Procesos Judiciales</t>
  </si>
  <si>
    <t>Conceptos Jurídicos</t>
  </si>
  <si>
    <t xml:space="preserve">Dentro de este activo se encuentran los proyectos de norma y conceptos juridicos que emite la Oficina Asesora Jurídica a aquellos que ingresan como petición o solicitud: Los conceptos jurídicos a proyectos de decreto distrital, proyectos de ley, proyectos de acuerdo y resoluciones </t>
  </si>
  <si>
    <t>Conciliaciones Extrajudiciales</t>
  </si>
  <si>
    <t xml:space="preserve">Este activo refleja la documentación generda en las conciliaciones extrajudiciales como medio alternativo o requisito de procedibilidad para un proceso judicial. </t>
  </si>
  <si>
    <t>PDF , Zip</t>
  </si>
  <si>
    <t xml:space="preserve">Conciliaciones prejudiciales </t>
  </si>
  <si>
    <t xml:space="preserve">Comité de Conciliación </t>
  </si>
  <si>
    <t xml:space="preserve">Este activo contiene las comunicación oficiales de convocatoria a las sesiones  y   las actas del comité de conciliación </t>
  </si>
  <si>
    <t>Informes, Peticiones, Quejas, Reclamos y Soluciones (PQRS)</t>
  </si>
  <si>
    <t xml:space="preserve">Se encuentran dentro de este activo documentos que consolida la oficina asesora jurídica  tales como Informes a Entidades de Control y Vigilancia, cuestionario de la proposición, documentos que responden a cuestionamientos del concejo de Bogotá, solicitud de prórroga,  comunicación oficial de respuesta, solicitud o petición y la respuesta al peticionario 
</t>
  </si>
  <si>
    <t>PDF, Zip</t>
  </si>
  <si>
    <t>Ubicación</t>
  </si>
  <si>
    <t>SharePoint</t>
  </si>
  <si>
    <t>OneDrive</t>
  </si>
  <si>
    <t>twitter
Facebook
 Instagram
TikTok
@secredistmujer</t>
  </si>
  <si>
    <t>Los equipos corresponden a bodega de equipos en las oficinas de la SDMujer y son retirados para uso por los contratistas asignados</t>
  </si>
  <si>
    <t xml:space="preserve">Carpeta Compartida 
OneDrive
Archivo de Gestión_Archivo Central </t>
  </si>
  <si>
    <t>Dirección de Derechos y Diseño de Política</t>
  </si>
  <si>
    <t>Actas de la Comisión Intersectorial de Mujeres</t>
  </si>
  <si>
    <t>pdf, papel</t>
  </si>
  <si>
    <t>Conceptos técnicos de la Incorporación de Enfoque de Género de las Políticas
Públicas Distritales</t>
  </si>
  <si>
    <t>Este activo contiene la comunicación oficial, evidencia de reuniones internas y externas y el Concepto técnico unificado para la incorporación del enfoque de género en Política Pública adoptada por CONPES D.C. o Decreto Distrital.</t>
  </si>
  <si>
    <t>CONCEPTOS</t>
  </si>
  <si>
    <t>Gestión de Políticas Públicas</t>
  </si>
  <si>
    <t>Informe de asistencia Técnica para la transversalización del Enfoque de Género en los sectores de la Administración Distrital</t>
  </si>
  <si>
    <t>Este activo contiene la Comunicación oficial, las evidencias de reuniones internas y externas, la ficha metodológica para actividades de sensibilización y capacitación, así como los lineamientos técnicos para la incorporación de enfoque de género y el informe.</t>
  </si>
  <si>
    <t xml:space="preserve">Informe de seguimiento a la implementación de la PPMyEG y PPASP y sus
instrumentos </t>
  </si>
  <si>
    <t>Este activo contiene las evidencias de reuniones internas y externas, las comunicaciones oficiales de los reportes del avance de seguimiento trimestral para PPMyEG y PPASP y el informe de balance de la implementación de la PPMyEG y PPASP y sus
instrumentos</t>
  </si>
  <si>
    <t>REGISTROS DE FORMULACIÓN O ACTUALIZACIÓN DE POLÍTICAS
PÚBLICAS DEL SECTOR MUJERES</t>
  </si>
  <si>
    <t>Este activo contiene las comunicaciones oficiales y la evidencia de reuniones internas y externas</t>
  </si>
  <si>
    <t>OneDrive 
Capeta local del equipo
Archivo de Gestión</t>
  </si>
  <si>
    <t>Simisional2
OneDrive</t>
  </si>
  <si>
    <t>Archivo físico
OneDrive</t>
  </si>
  <si>
    <t>SiMisional
SiMisional2
OneDrive
PCs servidoras y contratistas</t>
  </si>
  <si>
    <t>SiMisional
SiMisional2</t>
  </si>
  <si>
    <t>Cloud
Centro de Datos</t>
  </si>
  <si>
    <t>Cloud</t>
  </si>
  <si>
    <t>OneDrive
SiMisional
SiMisional2</t>
  </si>
  <si>
    <t>OneDrive
SiMisional
SiMisional2
Microsoft Forms</t>
  </si>
  <si>
    <t>Página web de la Entidad</t>
  </si>
  <si>
    <t>Carpeta Compartida 
OneDrive
Archivo de Gestión_Archivo Central 
Página web de la Entidad</t>
  </si>
  <si>
    <t>OneDrive
Página web de la Entidad</t>
  </si>
  <si>
    <t>Sistema Perno</t>
  </si>
  <si>
    <t xml:space="preserve">SIMISIONAL ( TECNICA ) - 100% ARCHIVO CENTRAL SEDE FONTIBON PROCESOS CERRADOS - PROCESOS ABIERTOS SEDE FONTIBON - EXPEDIENTES EN CASAS REFUGIO EN PRODUCCIÓN Y LAS QUE EGRESARON  EN SEGUIMIENTO POR 6 MESES </t>
  </si>
  <si>
    <t>REPORTE DE PMR 
OneDrive</t>
  </si>
  <si>
    <t>OneDrive
SharePoint</t>
  </si>
  <si>
    <t>OneDrive
SharePoint
Sistema Lucha</t>
  </si>
  <si>
    <t>OneDrive
SharePoint
Página web de la Entidad</t>
  </si>
  <si>
    <t>OneDrive
SharePoint
Página web de la Entidad
Micrositio Furag</t>
  </si>
  <si>
    <t>SaaS</t>
  </si>
  <si>
    <t>Centro de Datos</t>
  </si>
  <si>
    <t>SharePoint
OneDrive</t>
  </si>
  <si>
    <t>Cloud
Centro de Datos
SaaS</t>
  </si>
  <si>
    <t>SharePoint
Sistema Lucha</t>
  </si>
  <si>
    <t>Gestión Disciplinaria</t>
  </si>
  <si>
    <t>Oficina de Control Disciplinario Interno</t>
  </si>
  <si>
    <t>Procesos Disciplinarios</t>
  </si>
  <si>
    <t xml:space="preserve">Este activo agrupa la documentación generada en el proceso disciplinario  ordinario, “primera instancia- etapa de instrucción”, cada expediente está conformado por información y datos que se inician: de oficio o por información proveniente de un servidor público o de otro medio que acredite credibilidad o por queja formulada por cualquier persona; y no procederá por anónimos, salvo que existan medios probatorios suficiente sobre la comisión de la falta, que permitan adelantar la actuación de oficio  </t>
  </si>
  <si>
    <t>pdf, xls, papel, jpj, mp4, mp3, pptx</t>
  </si>
  <si>
    <t>OneDrive
Sistema Orfeo</t>
  </si>
  <si>
    <t>Carpeta Compartida 
OneDrive
Archivo de Gestión_Archivo Central 
Sistema Orfeo</t>
  </si>
  <si>
    <t>Carpeta Compartida 
OneDrive
Archivo de Gestión_Archivo Central 
Sistema Orfeo
Página web de la Entidad</t>
  </si>
  <si>
    <t>De Evaluación</t>
  </si>
  <si>
    <t>Seguimiento, Evaluación y Control</t>
  </si>
  <si>
    <t>Oficina de Control Interno</t>
  </si>
  <si>
    <t>Actas de Comité Institucional de Coordinación de Control Interno</t>
  </si>
  <si>
    <t>docx y pdf</t>
  </si>
  <si>
    <t xml:space="preserve">Informe o respuesta a Entes de Control  y/o Vigilancia </t>
  </si>
  <si>
    <t>docx, xlsx y pdf</t>
  </si>
  <si>
    <t>Informes de Auditoría</t>
  </si>
  <si>
    <t>Informes de Seguimiento o Reglamentarios</t>
  </si>
  <si>
    <t>Plan Anual de Auditoría</t>
  </si>
  <si>
    <t>xlsx y pdf</t>
  </si>
  <si>
    <t xml:space="preserve">Este activo de información agrupa la información generada de las Actas de Comité Institucional de Coordinación de Control Interno, las cuales hace referencia a los temas con respecto a la mejora permanente del Sistema de Control Interno y las decisiones tomadas acerca de los lineamientos y criterios básicos para la formulación, evaluación, control, ejecución y seguimiento de los planes, programas, según lo dispuesto en la Resolución Interna N° 323 del 10 de agosto de 2023 "Por medio de la cual se crea el Comité Institucional de Coordinación de Control Interno, se regula su funcionamiento y se dictan otras disposiciones".
</t>
  </si>
  <si>
    <t>Información Disponible / Información Publicada</t>
  </si>
  <si>
    <t>Subsecretaría de Gestión Corporativa</t>
  </si>
  <si>
    <t xml:space="preserve">Token </t>
  </si>
  <si>
    <t>Firma digital por medio del cual se aprueban los pagos asociados en la entidad y dan  ingreso al Sistema de Información Financiera BogData de Hacienda Distrital.</t>
  </si>
  <si>
    <t xml:space="preserve">Este activo consolida la documentación generada durante  los procedimientos realizados en un período de tiempo determinado a organismos de control. Consiste en presentar  todos los *Informes que aseguren la correcta utilización de los recursos fiscales. </t>
  </si>
  <si>
    <t xml:space="preserve">INFORMES </t>
  </si>
  <si>
    <t>Atención a la Ciudadanía</t>
  </si>
  <si>
    <t xml:space="preserve">PDF, </t>
  </si>
  <si>
    <t>PETICIONES, QUEJAS, RECLAMOS, SUGERENCIAS, DENUNCIAS, SOLICITUDES, CONSULTAS Y FELICITACIONES (PQRS)</t>
  </si>
  <si>
    <t>Base de atenciones primer nivel 2023</t>
  </si>
  <si>
    <t>Este activo agrupa la información recolectada de las personas a través de los canales presencial, telefónico y chat, en las atenciones en primer nivel.</t>
  </si>
  <si>
    <t>EXCEL</t>
  </si>
  <si>
    <t>ATENCIONES EN PRIMER NIVEL</t>
  </si>
  <si>
    <t>Sistema Orfeo</t>
  </si>
  <si>
    <t>Repositorio Atención a la Ciudadanía</t>
  </si>
  <si>
    <t>Subsecretaría del Cuidado y Políticas de Igualdad</t>
  </si>
  <si>
    <t>Desarrollo de Capacidades para la Vida de las Mujeres</t>
  </si>
  <si>
    <t>Documento mediante el cual se registra el desarrollo y los compromisos con la Bancada de Mujeres del Concejo de Bogotá, instancia de coordinación, articulación, concertación y corresponsabilidad entre las organizaciones, grupos, redes de mujeres del Distrito Capital y la Administración Distrital, para el desarrollo de la Política Pública de Mujeres y Equidad de Género.</t>
  </si>
  <si>
    <t>Actas de Acompañamiento Técnico a la Bancada de Mujeres del Concejo de Bogotá</t>
  </si>
  <si>
    <t>Actas de Acompañamiento Técnico a la Subcomisión para la Garantía y Seguimiento de las Mujeres, Diversidades, Disidencias Sexuales y de Género</t>
  </si>
  <si>
    <t>Documento mediante el cual se registra el desarrollo y los compromisos con el Consejo Consultivo de Mujeres, instancia de coordinación, articulación, concertación y corresponsabilidad entre las organizaciones, grupos, redes de mujeres del Distrito Capital y la Administración Distrital, para el desarrollo de la Política Pública de Mujeres y Equidad de Género.</t>
  </si>
  <si>
    <t>Papel y/o electrónico (pdf)</t>
  </si>
  <si>
    <t>Actas de Acompañamiento Técnico a las Representaciones de Mujeres que Hacen Parte del CTDP</t>
  </si>
  <si>
    <t>Actas de Acompañamiento Técnico al Consejo Consultivo de Mujeres</t>
  </si>
  <si>
    <t>Actas del Desarrollo de Capacidades para la Vida de las Mujeres</t>
  </si>
  <si>
    <t>Informe de Acompañamiento a mujeres</t>
  </si>
  <si>
    <t>Promoción del Acceso a la Justicia para las Mujeres</t>
  </si>
  <si>
    <t>Subsecretaría de Fortalecimiento de Capacidades y Oportunidades</t>
  </si>
  <si>
    <t>Actas del Comité Técnico para la Representación Jurídica y Comité de Justicia de Género</t>
  </si>
  <si>
    <t>pdf, doc, papel</t>
  </si>
  <si>
    <t xml:space="preserve">Orientación y Asesoría Socio - Jurídica </t>
  </si>
  <si>
    <t>Este activo de información contiene documentos producidos con ocasión de la asesoría jurídica</t>
  </si>
  <si>
    <t xml:space="preserve"> simisional </t>
  </si>
  <si>
    <t xml:space="preserve">Sin establecer </t>
  </si>
  <si>
    <t xml:space="preserve">Historias de representación jurídica </t>
  </si>
  <si>
    <t xml:space="preserve">Este activo de información contiene documentos producidos con ocasión de la representación jurídica a mujeres víctimas de violencias realizados en instancias judiciales y administrativas, contienen trámites jurídico procesal del acompañamiento realizado,(litigio ), contiene memoriales, medidas de protección, pruebas de trámite procesal.
*Atenciones Socio-Jurídica 
*Acta de compromiso
*Poder que le otorga la ciudadana a la abogada
*Demanda
*Contestación de la  Demanda
*Comunicaciones oficiales de solicitud de información o peticiones de documentos
*Acciones de tutela
*Sentencias judiciales
*Memoriales
*Renuncia del poder por parte de la abogada.
*Sustitución del poder por parte de la abogada.
*Desistimiento del proceso por parte de la ciudadana
*Comunicación oficial informando a la ciudadana del cierre de caso.
*Captura de pantalla del cierre del caso en SIMISIONAL.
</t>
  </si>
  <si>
    <t xml:space="preserve">papel, simisional </t>
  </si>
  <si>
    <t>Matriz de escalonamientos de casos</t>
  </si>
  <si>
    <t>xls.</t>
  </si>
  <si>
    <t>Base reporte atenciones</t>
  </si>
  <si>
    <t>Este activo de información contiene documentos producidos con ocasión de la atención psicosocial</t>
  </si>
  <si>
    <t xml:space="preserve">PDF, XLS, DOC, </t>
  </si>
  <si>
    <t xml:space="preserve">Este activo incluye: Datacenter Onpremise y Nube </t>
  </si>
  <si>
    <t>30/11/2023</t>
  </si>
  <si>
    <t xml:space="preserve">Base de datos que contiene información de contactos de las secretarias, alcaldías, jal, entidades distritales adscritas, subsecretarías distritales, consultorios jurídicos de universidades y otros. Contiene datos como: nombres, teléfonos institucionales, correos electrónicos institucionales, teléfonos celulares personales. </t>
  </si>
  <si>
    <t xml:space="preserve">Perfiles en portales web interactivos para crear comunidad con distintos usuarios alrededor de los temas, servicios, conmemoraciones, eventos, comunicaciones e interactividad que la SDMujer lleva a la ciudadanía digital. Este activo contiene redes como: Facebook, Twitter, YouTube, Instagram y TikTok.
</t>
  </si>
  <si>
    <t>Pagina web que contiene información de la entidad y de los siguientes micrositios: SIDICU, Da El Primer Paso y Ruta Única de Atención a Mujeres Victimas de Violencias.</t>
  </si>
  <si>
    <t>Equipos video-fotográficos</t>
  </si>
  <si>
    <t xml:space="preserve">Información fotográfica y/o audiovisual almacenada en Cámaras fotográficas, cámaras de video, Memorias SD y/o MicroSD </t>
  </si>
  <si>
    <t>Software licenciado para edición, diseño y programación de distintos productos gráficos, audiovisuales y comunicacionales</t>
  </si>
  <si>
    <t>Este activo recopila los libros de contabilidad, son los documentos que sistematizan cronológicamente los hechos económicos que afectan
las partidas de los estados financieros. 
Este activo esta comprobado por las siguientes subseries:
*Libros auxiliares
*Libros de Diario
*Libros Mayores</t>
  </si>
  <si>
    <t>Este activo contiene los comprobantes contables y los soporte de contabilidad que son los documentos que contienen la información sobre los hechos económicos de las operaciones realizadas por la entidad y respaldan dichos comprobantes contables.</t>
  </si>
  <si>
    <t>Documento a través del cual la Secretaria Distrital de la Mujer ordena el pago de los bienes y servicios recibidos a satisfacción, de nomina, servicios  públicos, y demás, de acuerdo con la modalidad de pago estipulada en el contrato.</t>
  </si>
  <si>
    <t>Documento en el que se relacionan los pagos históricos de un periodo definido de un proveedor, contratista, funcionarios, entre otros.</t>
  </si>
  <si>
    <t>Informe de reporte Exógena</t>
  </si>
  <si>
    <t>Formatos que contienen la información a reportar a la DIAN (exógena nacional) o al Distrito (exógena distrital) de acuerdo a las resoluciones que le aplique.</t>
  </si>
  <si>
    <t>Certificado de Disponibilidad presupuestal es un documento que garantiza la apropiación disponible suficiente para atender los gastos y el registro presupuestal  perfecciona el   compromiso y afecta en forma definitiva la apropiación.</t>
  </si>
  <si>
    <t>Ejecuciones presupuestales de vigencia y reservas</t>
  </si>
  <si>
    <t>Este activo contiene Banco terminológico de series y subseries documentales,  * Evidencia de Reunión y seguimiento, Cuadro de Clasificación Documental - CCD, Instrumentos de descripción de archivos, Tablas de Control de Acceso, Tablas de retención documental. es el registro en el cual se estandariza la denominación de las series y subseries documentales producidas en la Secretaría Distrital de la Mujer</t>
  </si>
  <si>
    <t>Este activo contiene *Formato afuera consulta de documentos de archivo central y gestión.* Comunicación oficial, *Planilla de control de entrega Comunicaciones Oficiales.</t>
  </si>
  <si>
    <t>Este activo contiene Comunicación informa necesidad de actualizar instrumentos, Registro de activos de Información, Índice de información clasificada y reservada, Acto administrativo de aprobación, Matriz inventario activos de información, Publicación página WEB de la entidad.</t>
  </si>
  <si>
    <t>Este activo contiene Acta de transferencia documental, *Formato único de inventario documental  se registra evidencia de los expedientes físicos que cumplieron su tiempo de retención dentro de las oficinas productoras.</t>
  </si>
  <si>
    <t xml:space="preserve">Este activo contiene * Todas las comunicaciones oficiales de la Entidad (Entradas, Salidas e Internas)* datos personales </t>
  </si>
  <si>
    <t>Recurso humano: Contratista, profesional con la experiencia técnica para apoyar la gestión de implementación del Plan de Mantenimiento.</t>
  </si>
  <si>
    <t xml:space="preserve">Este activo contiene  la información  de afectación de la pólizas de seguros  por daño, la perdida de bienes o valores en caso de hurto, caso fortuito o fuerza mayor , de propiedad de la Secretaria Distrital de la Mujer, o por afectación de los interesas patrimoniales como consecuencia de actos u omisiones de los servidores públicos amparado por la póliza responsabilidad civil servidores públicos. </t>
  </si>
  <si>
    <t>Profesional Especializado con funciones de gestión administrativa para apoyar la adquisición, administración y seguimiento a los servicios requeridos por la Secretaria para garantizar la prestación de los servicios de la Entidad.</t>
  </si>
  <si>
    <t>Este activo contiene las actas que se realizan entre las áreas para clasificar los bienes que se van a dar de baja y los que requieren de ampliación de vida útil. * Acta de reuniones internas y externas, * Acta mesa técnica de gestión de bienes.</t>
  </si>
  <si>
    <t>Este activo contiene el resultado de la toma física de inventarios de la Secretaria Distrital de la mujer así como la asignación de inventario y las novedades que se pudieran presentan en cada una de las sedes. *  Registro de Inventario Asignado.</t>
  </si>
  <si>
    <t>USB que garantiza la identidad del firmante</t>
  </si>
  <si>
    <t>Este activo contiene *Actas del Comité  de Contratación, *Evidencia de Asistencia, agrupa todas las actas que se generan en las reuniones del Comité de Contratación de la Secretaría Distrital de la Mujer</t>
  </si>
  <si>
    <t>Este activo contiene * Solicitud, * Certificación, *Comunicación de la Certificación Certificaciones  de  servicios prestados; las cuales son requeridas por los personas naturales o jurídicas  de los diferentes contratos suscritos por la Secretaria distrital de la Mujer.</t>
  </si>
  <si>
    <t>Este activo contiene la Comunicación oficial de convocatoria, Comunicación oficial o correo electrónico de delegación, los Informes de gestión de la Comisión Intersectorial de Mujeres, el  Acta de la Unidad Técnica de Apoyo de la Comisión Intersectorial de Mujeres y Acta de la Comisión Intersectorial de Mujeres para coordinar y articular y hacer seguimiento de la Política Pública de Mujeres y Equidad de Género.</t>
  </si>
  <si>
    <t>Este activo contiene *Valoración inicial, *Intervenciones psicosociales, *Intervenciones sociales, *Intervenciones socio jurídicas,*Remisión de traslado interno o externo, Programación mensual de recorridos a establecimientos de contacto ASP. Corresponde a los documentos que dan cuenta de las intervenciones que se realizan en el marco de la implementación de la estrategia de atención especializada denominada Casa de Todas, entendida como una estrategia para la atención a mujeres que realizan actividades sexuales pagadas y que contempla los servicios psicosociales, socio-jurídicos y de trabajo social.</t>
  </si>
  <si>
    <t>Micrositio para la publicación de información estadística e investigaciones realizadas por el OMEG</t>
  </si>
  <si>
    <t>Registro de Atenciones Psico Jurídicas. Orientación psico jurídica. 
*Consentimiento informado para
acompañamiento psicosocial, *Declaración reconocimiento como persona cuidadora, *Orientación jurídica, *Orientación psicosocial, *Seguimiento a la orientación jurídica, *Seguimiento a la orientación psicosocial</t>
  </si>
  <si>
    <t>Este activo refleja los diferentes trámites administrativos, legales, contables o fiscales que hayan tenido lugar las/los servidores públicos de la Secretaria Distrital de la Mujer desde el proceso de selección, durante el tiempo de su vinculación y hasta después de que la o el servidor se haya retirado, pensionado o fallecido. *nombres, números de cédula, género, datos de contacto, formación, referencias laborales y personales, datos familiares, entre otros.</t>
  </si>
  <si>
    <t xml:space="preserve">Este activo agrupa la información relacionada con los temas tratados y resueltos por el Comité de Convivencia Laboral, y contiene datos como *nombres, *números de cédula y *firmas electrónicas.
</t>
  </si>
  <si>
    <t xml:space="preserve">Este activo agrupa la información relacionada con los temas tratados y acordados por la Secretaría Distrital de la Mujer y Las organizaciones sindicales, y contiene datos como *nombres, *números de cédula y *firmas electrónicas.
</t>
  </si>
  <si>
    <t xml:space="preserve">Este activo agrupa la relación de pago en la cual se registran los salarios, las bonificaciones y las deducciones así como el pago integrado de aportes al Sistema Integral de Seguridad Social y Parafiscales de un periodo determinado, que realiza la SDmujer a sus servidoras y servidores en cumplimiento de sus funciones, y contiene datos como *nombres, *números de cédula, *firmas electrónicas y *números de cuentas bancarias 
</t>
  </si>
  <si>
    <t xml:space="preserve">Este activo  agrupa la documentación relacionada con la identificación de las metas, responsables, recursos y cronograma de actividades para alcanzar los objetivos propuestos en el Sistema de Gestión de la Seguridad y Salud en el Trabajo y contiene datos como *nombres, *números de cédula y *firmas electrónicas.
</t>
  </si>
  <si>
    <t xml:space="preserve">Este activo consolida la producción documental del proceso de radicar las incapacidades médicas por enfermedad general,  licencias de maternidad y/o paternidad, enfermedad y/o accidente laboral de las servidoras y servidores públicos de la planta de personal de la Secretaria Distrital de la Mujer, de manera oportuna y acorde con las disposiciones legales y normativas vigentes, con el fin de garantizar el reconocimiento y pago de las prestaciones económicas y asistenciales por parte de la EPS y ARL y contiene datos como *nombres, *números de cédula, *firmas electrónicas y *números de cuentas bancarias </t>
  </si>
  <si>
    <t xml:space="preserve">Software en el cual se carga y se liquida la nómina, y liquidaciones de las y los servidores de la entidad </t>
  </si>
  <si>
    <t>Manejan los asuntos propios de SST, ARL, Situaciones administrativas, asesorías jurídicas, nómina, teletrabajo, enlace con la función pública y CNSC, enlaces con las otras dependencias de la SDMujer y otras entidades externas.</t>
  </si>
  <si>
    <t>Información relacionada con las decisiones, acuerdos  y los compromisos asumidos por las mujeres, las organizaciones de mujeres y las instituciones de carácter público que tienen asiento en cada localidad  y hacen parte de los Comités Operativos de Mujer y Género COLMYG en cumplimiento a las funciones contenidas en los acuerdos locales que les dieron origen y el Art. 22 del  Decreto  527 de 2014. **Este activo contiene información reservada y sensible, en los listados de asistencia. Por tanto, el contenido del acta se suministra mas no el listado de asistencia.</t>
  </si>
  <si>
    <t xml:space="preserve">Documentos que registran las decisiones, acuerdos y los compromisos asumidos durante una reunión por las partes que intervienen en esta. **Este activo contiene información reservada y sensible, en tanto que recoge datos, información,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 jurídicas realiza a la ciudadana y el seguimiento y las actuaciones jurídico procesales o administrativas que se hayan adelantado, así como reportes desde las CIOM para identificar y evaluar los casos que requieren apoderamiento judicial, los cuales son  remitidos a las abogadas de la Dirección correspondiente para representar a la ciudadana en los espacios administrativos y/o judiciales. </t>
  </si>
  <si>
    <t>Información relacionada con los procesos de formación política de las mujeres lideresas y ciudadanas de Bogotá para avanzar en el logro de una democracia paritaria, desde la planeación y metodologías de los procesos de formación, la convocatoria de las mujeres, los contenidos temáticos de los procesos formativos y registros de asistencia, así como evidencias de reuniones relacionadas. Durante los procesos de formación, las mujeres aprenden acerca de: Enfoque de género, Instancias de participación ciudadana, Elementos de la estructura del Estado, Construcción de agendas públicas y ciudadanas y Herramientas de campaña, participación política y paridad, así mismo, contiene información relacionada con el desarrollo de la Mesa Distrital Multipartidaria de género, asistencia técnica a las JAL y promoción de bancadas y documentos que contienen el desarrollo de las actividades lideradas por Paridad. **Este activo puede contener datos reservados y/o sensibles</t>
  </si>
  <si>
    <t>Información relacionada con todas aquellas acciones que buscan fortalecer las capacidades y habilidades de las mujeres y niñas para la exigibilidad de sus derechos, el ejercicio de su autonomía y su ciudadanía. Se desarrolla entre otras a  través de las siguientes líneas de acción:  1). Jornadas de difusión, información y sensibilización a mujeres, mujeres de organizaciones y mujeres que presten sus servicios de apoyo y/o profesionales a entidades públicas  2).  Desarrollo de actividades de conmemoración de fechas emblemáticas para el empoderamiento en el ejercicio de sus derechos. **Este activo puede contener informacion reservada puesto que, recoge datos personales de niñas y adolescentes que participen de los procesos de propmocion, reconocimiento y empoderamiento.</t>
  </si>
  <si>
    <t>Este activo corresponde al AplicativoSIMISIONAL en el que se registran datos, información,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 jurídicas realiza a la ciudadana y el seguimiento y las actuaciones jurídico procesales o administrativas que se hayan adelantado, así como reportes desde las CIOM para identificar y evaluar los casos que requieren apoderamiento judicial, los cuales son  remitidos a las abogadas de la Dirección correspondiente para representar a la ciudadana en los espacios administrativos y/o judiciales. ** Este activo contiene información reservada y sensible</t>
  </si>
  <si>
    <t>Contiene reportes y estadísticas históricas de las atenciones brindadas por la SDMujer en el marco del modelo de atención de las Casas de Igualdad de Oportunidades para las Mujeres ** Este activo contiene información reservada y sensible.</t>
  </si>
  <si>
    <t>Contiene soportes históricos de reportes, actas, actividades colectivas y soportes de acuerdos de gestión del personal ubicado en las Casas de Igualdad de Oportunidades para las Mujeres ** Este activo contiene información reservada y sensible.</t>
  </si>
  <si>
    <t xml:space="preserve">Colaboradoras (es) de planta y contratistas en el modelo de atención en las casas de igualdad de oportunidades para las mujeres </t>
  </si>
  <si>
    <t>Dentro de los equipos de planta que hacen parte del Modelo de atención en las CIOM, existen roles de atención socio jurídica y psicosocial, comprometidos con el acompañamiento a las ciudadanas bogotanas, sin los cuales el modelo de atención no sería posible. Por su parte, el rol de Referente/e articula con otras entidades publicas / privadas y organizaciones de manera que se facilite y articule la atención integral a la mujer. 
Así mismo, existen contratistas en roles como el de Trabajo social y el comunitario, altamente comprometidos con el acompañamiento a las ciudadanas bogotanas y su oportuna caracterización, sin el cuál el modelo de atención no sería posible.</t>
  </si>
  <si>
    <t>Colaboradoras (es) de planta y contratistas que apoyan los procesos de formación política, participación y paridad.</t>
  </si>
  <si>
    <t>El personal de planta y contratistas que apoyan diferentes estrategias para la participación paritaria, formación política y empoderamiento de mujeres y niñas en la sociedad bogotana, realizan actividades de interacción con las mujeres para el desarrollo de sus liderazgos acompañando sus procesos formativos, sin los cuales el desarrollo de los procesos formativos no sería posible.</t>
  </si>
  <si>
    <t>Planes Institucionales Plan Anticorrupción y Atención a la Ciudadanía; Plan Institucional de Gestión Ambiental - PIGA; Plan de Seguridad de la Información, Plan de Tratamiento de riesgos de seguridad y el plan estratégico de TI - PETI; Plan Estratégico Institucional, Plan de Acción.</t>
  </si>
  <si>
    <t>Informes de Gestión, Informe de Seguimiento Plan Estratégico, Conceptos técnicos*, Informe de Rendición de Cuentas, Reporte de Seguimiento SEGPLAN, Informe y Reporte de Producto, Meta, Resultado - PMR, Informe de Inversión Social, Ficha estadística básica de inversión distrital - EBI-D, Ficha Metodología General Ajustada - MGA Proyecto de Inversión, Reporte seguimiento ejecución presupuestal/contractual proyectos de inversión, Documento de anteproyecto de presupuesto, Reporte Formulario Único de Reporte y Avances de Gestión - FURAG y Reporte del Índice de Transparencia y Acceso a la Información Pública - ITA, Reportes de Seguimiento a Planes de Acción de Políticas Públicas, Reportes de Seguimiento a Plan Acción Distrital - PAD Víctimas, Reporte Plan Integral de Acciones Afirmativas - PIAA.</t>
  </si>
  <si>
    <t>Aplicativo que permite la trazabilidad, disponibilidad y visualización de la documentos del Sistema Integrado de Gestión de la Secretaria de la Mujer, la cual contiene la información relacionada con: mapa de procesos, gestión documental (caracterización del proceso; procedimientos, manuales, guías, instructivos, políticas, Programas, protocolos. Gestión de Riesgos,  indicadores. La ciudadanía puede consultar la pirámide documental de cada proceso que corresponda a información de carácter publico.  Adicional el aplicativo administra perfiles con permisos de acceso para usuarios institucionales y un perfil de acceso público.</t>
  </si>
  <si>
    <t xml:space="preserve"> Este activo incluye los documentos sobre la *defensa judicial de la entidad y son documentos de carácter reservado. De igual forma contine los informes de defensa judicial que se publican de manera periódica en la página web de la entidad.
</t>
  </si>
  <si>
    <t xml:space="preserve">Este activo de información agrupa la información generada de los informes que son requeridos por Entes de Control y/o Vigilancia (Contraloría de Bogotá D.C., Veeduría Distrital, Procuraduría, entre otros) en ejercicio de sus funciones, esta tiene valor administrativo de conformidad con la Resolución Reglamentaria N°002 de 2022 expedida por la Contraloría de Bogotá D.C., “Por medio de la cual se reglamenta la forma y los términos para la rendición de la cuenta ante la Contraloría de Bogotá D.C. y se dictan otras disposiciones", modificatorios y demás normativa aplicable.
</t>
  </si>
  <si>
    <t>Este activo de información agrupa la información generada de los informes de auditoría, y corresponde a una actividad de evaluación de manera planeada, documentada, organizada, y sistemática, con respecto a las metas estratégicas, resultados, políticas, planes, programas, proyectos, procesos, indicadores, y riesgos aplicables a una unidad auditable en el marco del sistema de control interno, lo cual se ejecuta en virtud del rol de  evaluación y seguimiento establecido en el artículo 2.2.21.5.3 del Decreto 1083 de 2015 y sus modificatorios y siguiendo lo dispuesto en el procedimiento.</t>
  </si>
  <si>
    <t xml:space="preserve">Este activo de información agrupa la información generada en cumplimiento del Plan Anual de Auditoría aprobado por el  Comité Institucional de Coordinación de Control Interno, informes que corresponden a seguimientos y evaluación independiente del cumplimiento de políticas, normas, procedimientos, planes, programas, proyecto y metas en virtud del rol de evaluación y seguimiento establecido en el artículo 2.2.21.5.3 del Decreto 1083 de 2015 y sus modificatorios, así como a los informes reglamentarios realizados en virtud de lo reglamentado en el artículo 2.2.21.4.9 del Decreto 1083 de 2015 y sus modificatorios, así como demás normativa generado por organismos públicos de nivel nacional y distrital. 
</t>
  </si>
  <si>
    <t xml:space="preserve">Este activo de información agrupa la información generada en el Plan Anual de Auditoría es el documento en el que la Oficina de Control Interno establece la programación de los trabajos, alcances, objetivos, tiempos y asignación de recursos para cumplir con lo establecido en los roles asignados a la Oficina de Control Interno de acuerdo con lo establecido en el articulo 2.2.21.5.3 del Decreto 1083 de 2015 y sus modificatorios y en cumplimiento de la Ley 87 del 2017 "Por la cual se establecen normas para el ejercicio del control interno en las entidades y organismos del estado y se dictan otras disposiciones". </t>
  </si>
  <si>
    <t xml:space="preserve">Este activo agrupa la documentación generada durante la recepción y gestión de los requerimientos de la ciudadanía a través de los diferentes *Canales de Atención de la SDMujer continuando con el registro en el *Sistema Distrital para la gestión de peticiones ciudadanas "Bogotá te Escucha". </t>
  </si>
  <si>
    <t>Documento mediante el cual se evalúa si se cumplió el objetivo planeado mediante la realización del espacio(s) o instancia(s) de participación y su efectividad. Se realimentan los resultados para tener en cuenta en la planeación de los próximos ejercicios.</t>
  </si>
  <si>
    <t>Este activo de información agrupa la información generada en el Comité Técnico para la Representación Juridica en la implementación de la estrategia de justicia de género para desarrollar el componente de Litigio de Género y Justicia Integral, así como también la información generada en el Comité de Justicia de Genero en la implementación de la estrategia de justicia de género para desarrollar estrategias de litigio, formación a servidores públicos, organizaciones de mujeres investigación socio jurídica y agenda normativa
*Datos sensibles en las Actas del Comité Técnico para la Representación Jurídica y Comité de Justicia de Género</t>
  </si>
  <si>
    <t>Herramienta en Excel que consolida los casos analizados para asignación de abogada de representación</t>
  </si>
  <si>
    <t>Herramienta en Excel que consolida las atenciones de la Estrategia de Justica de Género para generar los reportes de cumplimiento de metas y otras estadísticas</t>
  </si>
  <si>
    <t>Base trazabilidad contratación-equipos punto de atención</t>
  </si>
  <si>
    <t>Herramienta en Excel para la trazabilidad de la contratación desde la selección del proceso hasta las novedades de cesión o terminación, en articulación con el Plan Anual de Adquisiciones, Bienes y Servicios (PAABS)  y los puntos de atención de la Estrategia de Justicia de Género</t>
  </si>
  <si>
    <t>Atención psicosocial</t>
  </si>
  <si>
    <t xml:space="preserve">Medio de difusión de información usado por la entidad para divulgar  programas y servicios. Este activo incluye: 
1. Piezas gráficas (folletos, invitaciones a eventos, pendones, afiches, brochure, banners, vinilos), piezas digitales y audiovisuales producidas  para publicación en  redes sociales (digitales).
2. Registro fotográfico y/o video: Insumos utilizados para producir imágenes de banner del sitio WEB institucional y demás piezas comunicativas. 
</t>
  </si>
  <si>
    <t>31/12/2022</t>
  </si>
  <si>
    <t>FECHAS</t>
  </si>
  <si>
    <t>Fecha entrada del activo</t>
  </si>
  <si>
    <t>Fecha salida del activo</t>
  </si>
  <si>
    <t>Llave</t>
  </si>
  <si>
    <t>PROGRAMAS DE FORMACIÓN</t>
  </si>
  <si>
    <t>Programa  Implementación de  talleres cambio cultural, *Listado de asistencia a talleres.</t>
  </si>
  <si>
    <t>PROGRAMAS DE CAMBIO CULTURAL</t>
  </si>
  <si>
    <t>PROGRAMAS DE ESTRATEGIA TERRITORIAL BUSES DEL CUIDADO</t>
  </si>
  <si>
    <t xml:space="preserve">PROGRAMAS DE ESTRATEGIA TERRITORIAL MANZANAS DEL CUIDADO </t>
  </si>
  <si>
    <t>Comprobantes Contables</t>
  </si>
  <si>
    <t>Certificados de disponibildad y registro presupuestal</t>
  </si>
  <si>
    <t>Información pública reservada</t>
  </si>
  <si>
    <t>OneDrive
SiMisional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</si>
</sst>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b/>
      <sz val="14"/>
      <color indexed="81"/>
      <name val="Tahoma"/>
      <family val="2"/>
    </font>
    <font>
      <sz val="14"/>
      <color indexed="81"/>
      <name val="Tahoma"/>
      <family val="2"/>
    </font>
    <font>
      <sz val="9"/>
      <color indexed="81"/>
      <name val="Tahoma"/>
      <family val="2"/>
    </font>
    <font>
      <sz val="18"/>
      <color indexed="81"/>
      <name val="Tahoma"/>
      <family val="2"/>
    </font>
    <font>
      <b/>
      <sz val="11"/>
      <name val="Times New Roman"/>
      <family val="1"/>
    </font>
    <font>
      <b/>
      <sz val="10"/>
      <name val="Times New Roman"/>
      <family val="1"/>
    </font>
    <font>
      <sz val="10"/>
      <color theme="1"/>
      <name val="Times New Roman"/>
      <family val="1"/>
    </font>
    <font>
      <b/>
      <sz val="12"/>
      <name val="Times New Roman"/>
      <family val="1"/>
    </font>
    <font>
      <b/>
      <sz val="10"/>
      <color theme="1"/>
      <name val="Times New Roman"/>
      <family val="1"/>
    </font>
    <font>
      <b/>
      <sz val="14"/>
      <color rgb="FF000000"/>
      <name val="Tahoma"/>
      <family val="2"/>
    </font>
    <font>
      <sz val="14"/>
      <color rgb="FF000000"/>
      <name val="Tahoma"/>
      <family val="2"/>
    </font>
    <font>
      <b/>
      <sz val="10"/>
      <name val="Arial"/>
      <family val="2"/>
    </font>
    <font>
      <sz val="10"/>
      <color rgb="FF000000"/>
      <name val="Times New Roman"/>
      <family val="1"/>
    </font>
    <font>
      <sz val="11"/>
      <color rgb="FF000000"/>
      <name val="Calibri"/>
      <family val="2"/>
      <scheme val="minor"/>
    </font>
    <font>
      <b/>
      <sz val="10"/>
      <color rgb="FF000000"/>
      <name val="Times New Roman"/>
      <family val="1"/>
    </font>
    <font>
      <b/>
      <sz val="10"/>
      <color rgb="FF000000"/>
      <name val="Arial"/>
      <family val="2"/>
    </font>
    <font>
      <b/>
      <sz val="10"/>
      <color rgb="FF000000"/>
      <name val="Calibri"/>
      <family val="2"/>
      <scheme val="minor"/>
    </font>
    <font>
      <sz val="12"/>
      <color theme="1"/>
      <name val="Times New Roman"/>
      <family val="1"/>
    </font>
    <font>
      <sz val="12"/>
      <name val="Times New Roman"/>
      <family val="1"/>
    </font>
    <font>
      <sz val="10"/>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9"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6" fillId="2" borderId="0" xfId="0" applyFont="1" applyFill="1" applyAlignment="1" applyProtection="1">
      <alignment vertical="center"/>
      <protection locked="0"/>
    </xf>
    <xf numFmtId="0" fontId="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vertical="center"/>
      <protection locked="0"/>
    </xf>
    <xf numFmtId="1" fontId="20" fillId="2" borderId="1" xfId="1" applyNumberFormat="1"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0" fontId="19"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hidden="1"/>
    </xf>
    <xf numFmtId="0" fontId="19" fillId="2" borderId="1" xfId="0" applyFont="1" applyFill="1" applyBorder="1" applyAlignment="1" applyProtection="1">
      <alignment horizontal="center" vertical="center"/>
      <protection hidden="1"/>
    </xf>
    <xf numFmtId="0" fontId="16"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pplyProtection="1">
      <alignment vertical="center"/>
      <protection locked="0"/>
    </xf>
    <xf numFmtId="0" fontId="14" fillId="2" borderId="0" xfId="0" applyFont="1" applyFill="1" applyAlignment="1" applyProtection="1">
      <alignment vertical="center" wrapText="1"/>
      <protection locked="0"/>
    </xf>
    <xf numFmtId="0" fontId="15"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0" borderId="0" xfId="0" applyFont="1" applyAlignment="1" applyProtection="1">
      <alignment vertical="center"/>
      <protection locked="0"/>
    </xf>
    <xf numFmtId="0" fontId="14" fillId="2" borderId="4" xfId="0" applyFont="1" applyFill="1" applyBorder="1" applyAlignment="1" applyProtection="1">
      <alignment vertical="center"/>
      <protection locked="0"/>
    </xf>
    <xf numFmtId="0" fontId="14" fillId="2" borderId="6" xfId="0" applyFont="1" applyFill="1" applyBorder="1" applyAlignment="1" applyProtection="1">
      <alignment vertical="center"/>
      <protection locked="0"/>
    </xf>
    <xf numFmtId="0" fontId="14" fillId="2" borderId="12" xfId="0" applyFont="1" applyFill="1" applyBorder="1" applyAlignment="1" applyProtection="1">
      <alignment vertical="center"/>
      <protection locked="0"/>
    </xf>
    <xf numFmtId="0" fontId="14" fillId="2" borderId="0" xfId="0" applyFont="1" applyFill="1" applyAlignment="1" applyProtection="1">
      <alignment horizontal="center" vertical="center"/>
      <protection locked="0"/>
    </xf>
    <xf numFmtId="1" fontId="20" fillId="2" borderId="1" xfId="1" applyNumberFormat="1" applyFont="1" applyFill="1" applyBorder="1" applyAlignment="1" applyProtection="1">
      <alignment horizontal="left" vertical="center" wrapText="1"/>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0" fillId="2" borderId="0" xfId="0"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0" borderId="0" xfId="0" applyFont="1" applyAlignment="1" applyProtection="1">
      <alignment vertical="center"/>
      <protection locked="0"/>
    </xf>
    <xf numFmtId="0" fontId="6" fillId="2" borderId="0" xfId="0" applyFont="1" applyFill="1" applyAlignment="1" applyProtection="1">
      <alignment horizontal="center" vertical="center"/>
      <protection locked="0"/>
    </xf>
    <xf numFmtId="1" fontId="20" fillId="2" borderId="1" xfId="1"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1" fontId="20" fillId="0" borderId="1" xfId="1" applyNumberFormat="1" applyFont="1" applyFill="1" applyBorder="1" applyAlignment="1" applyProtection="1">
      <alignment horizontal="center" vertical="center" wrapText="1"/>
      <protection locked="0"/>
    </xf>
    <xf numFmtId="1" fontId="7" fillId="2" borderId="1" xfId="1" applyNumberFormat="1" applyFont="1" applyFill="1" applyBorder="1" applyAlignment="1">
      <alignment horizontal="center" vertical="center" wrapText="1"/>
    </xf>
    <xf numFmtId="0" fontId="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2" borderId="0" xfId="0" applyFill="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21"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19" fillId="0" borderId="1" xfId="0" applyFont="1" applyBorder="1" applyAlignment="1" applyProtection="1">
      <alignment vertical="center" wrapText="1"/>
      <protection locked="0"/>
    </xf>
    <xf numFmtId="0" fontId="20" fillId="0" borderId="1" xfId="0" applyFont="1" applyBorder="1" applyAlignment="1" applyProtection="1">
      <alignment horizontal="center" vertical="center" wrapText="1"/>
      <protection hidden="1"/>
    </xf>
    <xf numFmtId="0" fontId="19" fillId="2" borderId="1" xfId="0" applyFont="1" applyFill="1" applyBorder="1" applyAlignment="1" applyProtection="1">
      <alignment horizontal="center" vertical="center" wrapText="1"/>
      <protection hidden="1"/>
    </xf>
    <xf numFmtId="0" fontId="8" fillId="2" borderId="0" xfId="0" applyFont="1" applyFill="1" applyAlignment="1">
      <alignment vertical="center"/>
    </xf>
    <xf numFmtId="0" fontId="10"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16" fillId="2" borderId="0" xfId="0" applyFont="1" applyFill="1" applyAlignment="1">
      <alignmen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9" fillId="2" borderId="10" xfId="0" applyFont="1" applyFill="1" applyBorder="1" applyAlignment="1" applyProtection="1">
      <alignment horizontal="center" vertical="center"/>
      <protection locked="0" hidden="1"/>
    </xf>
    <xf numFmtId="0" fontId="9" fillId="2" borderId="9" xfId="0" applyFont="1" applyFill="1" applyBorder="1" applyAlignment="1" applyProtection="1">
      <alignment horizontal="center" vertical="center"/>
      <protection locked="0" hidden="1"/>
    </xf>
    <xf numFmtId="0" fontId="9" fillId="0" borderId="9" xfId="0" applyFont="1" applyBorder="1" applyAlignment="1" applyProtection="1">
      <alignment horizontal="center" vertical="center"/>
      <protection locked="0" hidden="1"/>
    </xf>
    <xf numFmtId="0" fontId="9" fillId="2" borderId="11" xfId="0" applyFont="1" applyFill="1" applyBorder="1" applyAlignment="1" applyProtection="1">
      <alignment horizontal="center" vertical="center"/>
      <protection locked="0" hidden="1"/>
    </xf>
    <xf numFmtId="0" fontId="9" fillId="2" borderId="3" xfId="0" applyFont="1" applyFill="1" applyBorder="1" applyAlignment="1" applyProtection="1">
      <alignment horizontal="center" vertical="center"/>
      <protection locked="0" hidden="1"/>
    </xf>
    <xf numFmtId="0" fontId="9" fillId="2" borderId="8" xfId="0" applyFont="1" applyFill="1" applyBorder="1" applyAlignment="1" applyProtection="1">
      <alignment horizontal="center" vertical="center"/>
      <protection locked="0" hidden="1"/>
    </xf>
    <xf numFmtId="0" fontId="9" fillId="0" borderId="8"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9" fillId="2" borderId="7" xfId="0" applyFont="1" applyFill="1" applyBorder="1" applyAlignment="1" applyProtection="1">
      <alignment horizontal="center" vertical="center"/>
      <protection locked="0" hidden="1"/>
    </xf>
    <xf numFmtId="0" fontId="9" fillId="2" borderId="2" xfId="0" applyFont="1" applyFill="1" applyBorder="1" applyAlignment="1" applyProtection="1">
      <alignment horizontal="center" vertical="center"/>
      <protection locked="0" hidden="1"/>
    </xf>
    <xf numFmtId="0" fontId="9" fillId="0" borderId="2" xfId="0" applyFont="1" applyBorder="1" applyAlignment="1" applyProtection="1">
      <alignment horizontal="center" vertical="center"/>
      <protection locked="0" hidden="1"/>
    </xf>
    <xf numFmtId="0" fontId="9" fillId="2" borderId="12" xfId="0" applyFont="1" applyFill="1" applyBorder="1" applyAlignment="1" applyProtection="1">
      <alignment horizontal="center" vertical="center"/>
      <protection locked="0" hidden="1"/>
    </xf>
    <xf numFmtId="0" fontId="17" fillId="2" borderId="1" xfId="0" applyFont="1" applyFill="1" applyBorder="1" applyAlignment="1">
      <alignment horizontal="center" vertical="center"/>
    </xf>
    <xf numFmtId="0" fontId="13" fillId="2" borderId="1" xfId="0" applyFont="1" applyFill="1" applyBorder="1" applyAlignment="1">
      <alignment horizontal="center" vertical="center" wrapText="1"/>
    </xf>
  </cellXfs>
  <cellStyles count="2">
    <cellStyle name="Normal" xfId="0" builtinId="0"/>
    <cellStyle name="Porcentaje 2" xfId="1" xr:uid="{00000000-0005-0000-0000-000004000000}"/>
  </cellStyles>
  <dxfs count="0"/>
  <tableStyles count="0" defaultTableStyle="TableStyleMedium2" defaultPivotStyle="PivotStyleLight16"/>
  <colors>
    <mruColors>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419100</xdr:colOff>
      <xdr:row>1</xdr:row>
      <xdr:rowOff>57150</xdr:rowOff>
    </xdr:from>
    <xdr:to>
      <xdr:col>1</xdr:col>
      <xdr:colOff>571500</xdr:colOff>
      <xdr:row>4</xdr:row>
      <xdr:rowOff>95250</xdr:rowOff>
    </xdr:to>
    <xdr:pic>
      <xdr:nvPicPr>
        <xdr:cNvPr id="3" name="Picture 4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57175"/>
          <a:ext cx="781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69"/>
  <sheetViews>
    <sheetView showGridLines="0" tabSelected="1" topLeftCell="A15" zoomScaleNormal="100" workbookViewId="0">
      <selection activeCell="C11" sqref="C11"/>
    </sheetView>
  </sheetViews>
  <sheetFormatPr defaultColWidth="11.42578125" defaultRowHeight="15" x14ac:dyDescent="0.25"/>
  <cols>
    <col min="1" max="1" width="8.5703125" style="38" bestFit="1" customWidth="1"/>
    <col min="2" max="2" width="16.140625" style="31" customWidth="1"/>
    <col min="3" max="3" width="29.5703125" style="32" customWidth="1"/>
    <col min="4" max="4" width="24.140625" style="31" customWidth="1"/>
    <col min="5" max="5" width="30.28515625" style="33" customWidth="1"/>
    <col min="6" max="6" width="31.5703125" style="33" customWidth="1"/>
    <col min="7" max="7" width="83.28515625" style="34" customWidth="1"/>
    <col min="8" max="8" width="18.7109375" style="38" customWidth="1"/>
    <col min="9" max="9" width="12.28515625" style="45" customWidth="1"/>
    <col min="10" max="10" width="12.42578125" style="45" customWidth="1"/>
    <col min="11" max="11" width="19.5703125" style="45" customWidth="1"/>
    <col min="12" max="13" width="19.42578125" style="45" customWidth="1"/>
    <col min="14" max="15" width="6.42578125" style="46" customWidth="1"/>
    <col min="16" max="16" width="22.85546875" style="47" customWidth="1"/>
    <col min="17" max="17" width="26" style="38" customWidth="1"/>
    <col min="18" max="19" width="13.140625" style="35" customWidth="1"/>
    <col min="20" max="20" width="19.7109375" style="38" customWidth="1"/>
    <col min="21" max="21" width="19.42578125" style="38" customWidth="1"/>
    <col min="22" max="22" width="19.42578125" style="31" customWidth="1"/>
    <col min="23" max="23" width="5.7109375" style="31" bestFit="1" customWidth="1"/>
    <col min="24" max="24" width="4.5703125" style="31" customWidth="1"/>
    <col min="25" max="25" width="7.7109375" style="31" customWidth="1"/>
    <col min="26" max="26" width="12.7109375" style="31" customWidth="1"/>
    <col min="27" max="29" width="6.7109375" style="31" customWidth="1"/>
    <col min="30" max="16384" width="11.42578125" style="31"/>
  </cols>
  <sheetData>
    <row r="1" spans="1:29" s="58" customFormat="1" ht="15.75" thickBot="1" x14ac:dyDescent="0.3">
      <c r="A1" s="29"/>
      <c r="B1" s="21"/>
      <c r="C1" s="22"/>
      <c r="D1" s="21"/>
      <c r="E1" s="23"/>
      <c r="F1" s="23"/>
      <c r="G1" s="24"/>
      <c r="H1" s="29"/>
      <c r="I1" s="39"/>
      <c r="J1" s="39"/>
      <c r="K1" s="39"/>
      <c r="L1" s="39"/>
      <c r="M1" s="39"/>
      <c r="N1" s="40"/>
      <c r="O1" s="40"/>
      <c r="P1" s="41"/>
      <c r="Q1" s="29"/>
      <c r="R1" s="25"/>
      <c r="S1" s="25"/>
      <c r="T1" s="29"/>
      <c r="U1" s="29"/>
      <c r="V1" s="20"/>
      <c r="W1" s="20"/>
      <c r="X1" s="61"/>
      <c r="Y1" s="61"/>
      <c r="Z1" s="20"/>
      <c r="AA1" s="20"/>
      <c r="AB1" s="61"/>
      <c r="AC1" s="61"/>
    </row>
    <row r="2" spans="1:29" s="58" customFormat="1" ht="16.5" thickBot="1" x14ac:dyDescent="0.3">
      <c r="A2" s="48"/>
      <c r="B2" s="26"/>
      <c r="C2" s="74" t="s">
        <v>0</v>
      </c>
      <c r="D2" s="75"/>
      <c r="E2" s="75"/>
      <c r="F2" s="75"/>
      <c r="G2" s="75"/>
      <c r="H2" s="75"/>
      <c r="I2" s="76"/>
      <c r="J2" s="76"/>
      <c r="K2" s="76"/>
      <c r="L2" s="76"/>
      <c r="M2" s="76"/>
      <c r="N2" s="76"/>
      <c r="O2" s="76"/>
      <c r="P2" s="75"/>
      <c r="Q2" s="75"/>
      <c r="R2" s="76"/>
      <c r="S2" s="76"/>
      <c r="T2" s="75"/>
      <c r="U2" s="77"/>
      <c r="V2" s="20"/>
      <c r="W2" s="20"/>
      <c r="X2" s="61"/>
      <c r="Y2" s="61"/>
      <c r="Z2" s="20"/>
      <c r="AA2" s="20"/>
      <c r="AB2" s="61"/>
      <c r="AC2" s="61"/>
    </row>
    <row r="3" spans="1:29" s="58" customFormat="1" ht="16.5" thickBot="1" x14ac:dyDescent="0.3">
      <c r="A3" s="49"/>
      <c r="B3" s="27"/>
      <c r="C3" s="74" t="s">
        <v>1</v>
      </c>
      <c r="D3" s="75"/>
      <c r="E3" s="75"/>
      <c r="F3" s="75"/>
      <c r="G3" s="75"/>
      <c r="H3" s="75"/>
      <c r="I3" s="76"/>
      <c r="J3" s="76"/>
      <c r="K3" s="76"/>
      <c r="L3" s="76"/>
      <c r="M3" s="76"/>
      <c r="N3" s="76"/>
      <c r="O3" s="76"/>
      <c r="P3" s="75"/>
      <c r="Q3" s="75"/>
      <c r="R3" s="76"/>
      <c r="S3" s="76"/>
      <c r="T3" s="75"/>
      <c r="U3" s="77"/>
      <c r="V3" s="20"/>
      <c r="W3" s="20"/>
      <c r="X3" s="61"/>
      <c r="Y3" s="61"/>
      <c r="Z3" s="20"/>
      <c r="AA3" s="20"/>
      <c r="AB3" s="61"/>
      <c r="AC3" s="61"/>
    </row>
    <row r="4" spans="1:29" s="58" customFormat="1" ht="12.75" x14ac:dyDescent="0.25">
      <c r="A4" s="49"/>
      <c r="B4" s="27"/>
      <c r="C4" s="78" t="s">
        <v>73</v>
      </c>
      <c r="D4" s="79"/>
      <c r="E4" s="79"/>
      <c r="F4" s="79"/>
      <c r="G4" s="79"/>
      <c r="H4" s="79"/>
      <c r="I4" s="80"/>
      <c r="J4" s="80"/>
      <c r="K4" s="80"/>
      <c r="L4" s="80"/>
      <c r="M4" s="80"/>
      <c r="N4" s="80"/>
      <c r="O4" s="80"/>
      <c r="P4" s="79"/>
      <c r="Q4" s="79"/>
      <c r="R4" s="80"/>
      <c r="S4" s="80"/>
      <c r="T4" s="79"/>
      <c r="U4" s="81"/>
      <c r="V4" s="20"/>
      <c r="W4" s="20"/>
      <c r="X4" s="61"/>
      <c r="Y4" s="61"/>
      <c r="Z4" s="20"/>
      <c r="AA4" s="20"/>
      <c r="AB4" s="61"/>
      <c r="AC4" s="61"/>
    </row>
    <row r="5" spans="1:29" s="58" customFormat="1" ht="13.5" thickBot="1" x14ac:dyDescent="0.3">
      <c r="A5" s="50"/>
      <c r="B5" s="28"/>
      <c r="C5" s="82"/>
      <c r="D5" s="83"/>
      <c r="E5" s="83"/>
      <c r="F5" s="83"/>
      <c r="G5" s="83"/>
      <c r="H5" s="83"/>
      <c r="I5" s="84"/>
      <c r="J5" s="84"/>
      <c r="K5" s="84"/>
      <c r="L5" s="84"/>
      <c r="M5" s="84"/>
      <c r="N5" s="84"/>
      <c r="O5" s="84"/>
      <c r="P5" s="83"/>
      <c r="Q5" s="83"/>
      <c r="R5" s="84"/>
      <c r="S5" s="84"/>
      <c r="T5" s="83"/>
      <c r="U5" s="85"/>
      <c r="V5" s="20"/>
      <c r="W5" s="20"/>
      <c r="X5" s="61"/>
      <c r="Y5" s="61"/>
      <c r="Z5" s="20"/>
      <c r="AA5" s="20"/>
      <c r="AB5" s="61"/>
      <c r="AC5" s="61"/>
    </row>
    <row r="6" spans="1:29" s="58" customFormat="1" ht="15.75" x14ac:dyDescent="0.25">
      <c r="A6" s="29"/>
      <c r="B6" s="29"/>
      <c r="C6" s="29"/>
      <c r="D6" s="7"/>
      <c r="E6" s="8"/>
      <c r="F6" s="8"/>
      <c r="G6" s="8"/>
      <c r="H6" s="7"/>
      <c r="I6" s="1"/>
      <c r="J6" s="1"/>
      <c r="K6" s="1"/>
      <c r="L6" s="1"/>
      <c r="M6" s="1"/>
      <c r="N6" s="1"/>
      <c r="O6" s="1"/>
      <c r="P6" s="7"/>
      <c r="Q6" s="7"/>
      <c r="R6" s="1"/>
      <c r="S6" s="1"/>
      <c r="T6" s="7"/>
      <c r="U6" s="7"/>
      <c r="V6" s="20"/>
      <c r="W6" s="20"/>
      <c r="X6" s="61"/>
      <c r="Y6" s="61"/>
      <c r="Z6" s="20"/>
      <c r="AA6" s="20"/>
      <c r="AB6" s="61"/>
      <c r="AC6" s="61"/>
    </row>
    <row r="7" spans="1:29" s="58" customFormat="1" ht="14.25" x14ac:dyDescent="0.25">
      <c r="A7" s="29"/>
      <c r="B7" s="29"/>
      <c r="C7" s="29"/>
      <c r="D7" s="9"/>
      <c r="E7" s="24"/>
      <c r="F7" s="24"/>
      <c r="G7" s="24"/>
      <c r="H7" s="36"/>
      <c r="I7" s="42"/>
      <c r="J7" s="42"/>
      <c r="K7" s="42"/>
      <c r="L7" s="42"/>
      <c r="M7" s="42"/>
      <c r="N7" s="42"/>
      <c r="O7" s="42"/>
      <c r="P7" s="36"/>
      <c r="Q7" s="36"/>
      <c r="R7" s="2"/>
      <c r="S7" s="2"/>
      <c r="T7" s="36"/>
      <c r="U7" s="36"/>
      <c r="V7" s="20"/>
      <c r="W7" s="20"/>
      <c r="X7" s="61"/>
      <c r="Y7" s="61"/>
      <c r="Z7" s="20"/>
      <c r="AA7" s="20"/>
      <c r="AB7" s="61"/>
      <c r="AC7" s="61"/>
    </row>
    <row r="8" spans="1:29" s="59" customFormat="1" ht="24" customHeight="1" x14ac:dyDescent="0.25">
      <c r="A8" s="86" t="s">
        <v>2</v>
      </c>
      <c r="B8" s="86"/>
      <c r="C8" s="86"/>
      <c r="D8" s="86"/>
      <c r="E8" s="86"/>
      <c r="F8" s="86"/>
      <c r="G8" s="86"/>
      <c r="H8" s="87" t="s">
        <v>3</v>
      </c>
      <c r="I8" s="63" t="s">
        <v>4</v>
      </c>
      <c r="J8" s="64"/>
      <c r="K8" s="64"/>
      <c r="L8" s="64"/>
      <c r="M8" s="51"/>
      <c r="N8" s="67" t="s">
        <v>5</v>
      </c>
      <c r="O8" s="67"/>
      <c r="P8" s="68" t="s">
        <v>6</v>
      </c>
      <c r="Q8" s="69" t="s">
        <v>7</v>
      </c>
      <c r="R8" s="70" t="s">
        <v>528</v>
      </c>
      <c r="S8" s="71"/>
      <c r="T8" s="69" t="s">
        <v>8</v>
      </c>
      <c r="U8" s="69"/>
      <c r="V8" s="19"/>
      <c r="W8" s="19"/>
      <c r="X8" s="62"/>
      <c r="Y8" s="62"/>
      <c r="Z8" s="19"/>
      <c r="AA8" s="19"/>
      <c r="AB8" s="62"/>
      <c r="AC8" s="62"/>
    </row>
    <row r="9" spans="1:29" s="59" customFormat="1" ht="24" customHeight="1" x14ac:dyDescent="0.25">
      <c r="A9" s="86"/>
      <c r="B9" s="86"/>
      <c r="C9" s="86"/>
      <c r="D9" s="86"/>
      <c r="E9" s="86"/>
      <c r="F9" s="86"/>
      <c r="G9" s="86"/>
      <c r="H9" s="87"/>
      <c r="I9" s="65"/>
      <c r="J9" s="66"/>
      <c r="K9" s="66"/>
      <c r="L9" s="66"/>
      <c r="M9" s="52"/>
      <c r="N9" s="67"/>
      <c r="O9" s="67"/>
      <c r="P9" s="68"/>
      <c r="Q9" s="69"/>
      <c r="R9" s="72"/>
      <c r="S9" s="73"/>
      <c r="T9" s="69"/>
      <c r="U9" s="69"/>
      <c r="V9" s="19"/>
      <c r="W9" s="19"/>
      <c r="X9" s="19"/>
      <c r="Y9" s="19"/>
      <c r="Z9" s="19"/>
      <c r="AA9" s="19"/>
      <c r="AB9" s="19"/>
      <c r="AC9" s="19"/>
    </row>
    <row r="10" spans="1:29" s="60" customFormat="1" ht="91.5" customHeight="1" x14ac:dyDescent="0.25">
      <c r="A10" s="10" t="s">
        <v>9</v>
      </c>
      <c r="B10" s="11" t="s">
        <v>10</v>
      </c>
      <c r="C10" s="11" t="s">
        <v>11</v>
      </c>
      <c r="D10" s="10" t="s">
        <v>12</v>
      </c>
      <c r="E10" s="10" t="s">
        <v>13</v>
      </c>
      <c r="F10" s="10" t="s">
        <v>531</v>
      </c>
      <c r="G10" s="10" t="s">
        <v>14</v>
      </c>
      <c r="H10" s="10" t="s">
        <v>15</v>
      </c>
      <c r="I10" s="3" t="s">
        <v>16</v>
      </c>
      <c r="J10" s="3" t="s">
        <v>17</v>
      </c>
      <c r="K10" s="3" t="s">
        <v>18</v>
      </c>
      <c r="L10" s="3" t="s">
        <v>19</v>
      </c>
      <c r="M10" s="3" t="s">
        <v>353</v>
      </c>
      <c r="N10" s="4" t="s">
        <v>20</v>
      </c>
      <c r="O10" s="4" t="s">
        <v>21</v>
      </c>
      <c r="P10" s="10" t="s">
        <v>22</v>
      </c>
      <c r="Q10" s="10" t="s">
        <v>23</v>
      </c>
      <c r="R10" s="3" t="s">
        <v>529</v>
      </c>
      <c r="S10" s="3" t="s">
        <v>530</v>
      </c>
      <c r="T10" s="10" t="s">
        <v>24</v>
      </c>
      <c r="U10" s="10" t="s">
        <v>25</v>
      </c>
      <c r="V10" s="20"/>
      <c r="W10" s="20"/>
      <c r="X10" s="61"/>
      <c r="Y10" s="61"/>
      <c r="Z10" s="20"/>
      <c r="AA10" s="20"/>
      <c r="AB10" s="61"/>
      <c r="AC10" s="61"/>
    </row>
    <row r="11" spans="1:29" s="58" customFormat="1" ht="47.25" x14ac:dyDescent="0.25">
      <c r="A11" s="12">
        <v>1</v>
      </c>
      <c r="B11" s="13" t="s">
        <v>26</v>
      </c>
      <c r="C11" s="14"/>
      <c r="D11" s="16" t="s">
        <v>27</v>
      </c>
      <c r="E11" s="30" t="s">
        <v>28</v>
      </c>
      <c r="F11" s="30" t="str">
        <f t="shared" ref="F11:F42" si="0">B11&amp;D11&amp;E11</f>
        <v>EstratégicosDespachoInformes</v>
      </c>
      <c r="G11" s="30" t="s">
        <v>29</v>
      </c>
      <c r="H11" s="37" t="s">
        <v>30</v>
      </c>
      <c r="I11" s="43" t="s">
        <v>31</v>
      </c>
      <c r="J11" s="43" t="s">
        <v>32</v>
      </c>
      <c r="K11" s="43" t="s">
        <v>33</v>
      </c>
      <c r="L11" s="43" t="s">
        <v>34</v>
      </c>
      <c r="M11" s="43" t="s">
        <v>38</v>
      </c>
      <c r="N11" s="5" t="s">
        <v>35</v>
      </c>
      <c r="O11" s="5"/>
      <c r="P11" s="53" t="s">
        <v>36</v>
      </c>
      <c r="Q11" s="16" t="s">
        <v>37</v>
      </c>
      <c r="R11" s="6" t="s">
        <v>527</v>
      </c>
      <c r="S11" s="6"/>
      <c r="T11" s="17" t="s">
        <v>39</v>
      </c>
      <c r="U11" s="18" t="s">
        <v>40</v>
      </c>
      <c r="V11" s="20"/>
      <c r="W11" s="20"/>
      <c r="X11" s="20"/>
      <c r="Y11" s="20"/>
      <c r="Z11" s="20"/>
      <c r="AA11" s="20"/>
      <c r="AB11" s="20"/>
      <c r="AC11" s="20"/>
    </row>
    <row r="12" spans="1:29" s="58" customFormat="1" ht="63" x14ac:dyDescent="0.25">
      <c r="A12" s="12">
        <v>2</v>
      </c>
      <c r="B12" s="13" t="s">
        <v>26</v>
      </c>
      <c r="C12" s="14"/>
      <c r="D12" s="16" t="s">
        <v>27</v>
      </c>
      <c r="E12" s="30" t="s">
        <v>41</v>
      </c>
      <c r="F12" s="30" t="str">
        <f t="shared" si="0"/>
        <v>EstratégicosDespachoBase de datos de Entidades Distritales</v>
      </c>
      <c r="G12" s="30" t="s">
        <v>460</v>
      </c>
      <c r="H12" s="37" t="s">
        <v>30</v>
      </c>
      <c r="I12" s="43" t="s">
        <v>42</v>
      </c>
      <c r="J12" s="43" t="s">
        <v>32</v>
      </c>
      <c r="K12" s="43" t="s">
        <v>33</v>
      </c>
      <c r="L12" s="43" t="s">
        <v>43</v>
      </c>
      <c r="M12" s="43" t="s">
        <v>38</v>
      </c>
      <c r="N12" s="5"/>
      <c r="O12" s="5" t="s">
        <v>35</v>
      </c>
      <c r="P12" s="37" t="s">
        <v>74</v>
      </c>
      <c r="Q12" s="16" t="s">
        <v>37</v>
      </c>
      <c r="R12" s="6" t="s">
        <v>527</v>
      </c>
      <c r="S12" s="6"/>
      <c r="T12" s="17" t="s">
        <v>39</v>
      </c>
      <c r="U12" s="18" t="s">
        <v>40</v>
      </c>
      <c r="V12" s="20"/>
      <c r="W12" s="20"/>
      <c r="X12" s="20"/>
      <c r="Y12" s="20"/>
      <c r="Z12" s="20"/>
      <c r="AA12" s="20"/>
      <c r="AB12" s="20"/>
      <c r="AC12" s="20"/>
    </row>
    <row r="13" spans="1:29" s="58" customFormat="1" ht="47.25" x14ac:dyDescent="0.25">
      <c r="A13" s="12">
        <v>3</v>
      </c>
      <c r="B13" s="13" t="s">
        <v>26</v>
      </c>
      <c r="C13" s="14"/>
      <c r="D13" s="16" t="s">
        <v>27</v>
      </c>
      <c r="E13" s="30" t="s">
        <v>46</v>
      </c>
      <c r="F13" s="30" t="str">
        <f t="shared" si="0"/>
        <v>EstratégicosDespachoComités</v>
      </c>
      <c r="G13" s="30" t="s">
        <v>44</v>
      </c>
      <c r="H13" s="37" t="s">
        <v>30</v>
      </c>
      <c r="I13" s="43" t="s">
        <v>31</v>
      </c>
      <c r="J13" s="43" t="s">
        <v>32</v>
      </c>
      <c r="K13" s="43" t="s">
        <v>33</v>
      </c>
      <c r="L13" s="43" t="s">
        <v>45</v>
      </c>
      <c r="M13" s="43" t="s">
        <v>38</v>
      </c>
      <c r="N13" s="5" t="s">
        <v>35</v>
      </c>
      <c r="O13" s="5"/>
      <c r="P13" s="37" t="s">
        <v>46</v>
      </c>
      <c r="Q13" s="16" t="s">
        <v>37</v>
      </c>
      <c r="R13" s="6" t="s">
        <v>527</v>
      </c>
      <c r="S13" s="6"/>
      <c r="T13" s="17" t="s">
        <v>39</v>
      </c>
      <c r="U13" s="18" t="s">
        <v>40</v>
      </c>
      <c r="V13" s="20"/>
      <c r="W13" s="20"/>
      <c r="X13" s="20"/>
      <c r="Y13" s="20"/>
      <c r="Z13" s="20"/>
      <c r="AA13" s="20"/>
      <c r="AB13" s="20"/>
      <c r="AC13" s="20"/>
    </row>
    <row r="14" spans="1:29" s="58" customFormat="1" ht="47.25" x14ac:dyDescent="0.25">
      <c r="A14" s="12">
        <v>4</v>
      </c>
      <c r="B14" s="13" t="s">
        <v>26</v>
      </c>
      <c r="C14" s="14"/>
      <c r="D14" s="16" t="s">
        <v>27</v>
      </c>
      <c r="E14" s="30" t="s">
        <v>47</v>
      </c>
      <c r="F14" s="30" t="str">
        <f t="shared" si="0"/>
        <v>EstratégicosDespachoRelaciones Internacionales</v>
      </c>
      <c r="G14" s="30" t="s">
        <v>48</v>
      </c>
      <c r="H14" s="37" t="s">
        <v>30</v>
      </c>
      <c r="I14" s="43" t="s">
        <v>31</v>
      </c>
      <c r="J14" s="43" t="s">
        <v>32</v>
      </c>
      <c r="K14" s="43" t="s">
        <v>33</v>
      </c>
      <c r="L14" s="43" t="s">
        <v>45</v>
      </c>
      <c r="M14" s="43" t="s">
        <v>38</v>
      </c>
      <c r="N14" s="5" t="s">
        <v>35</v>
      </c>
      <c r="O14" s="5"/>
      <c r="P14" s="37" t="s">
        <v>74</v>
      </c>
      <c r="Q14" s="16" t="s">
        <v>37</v>
      </c>
      <c r="R14" s="6" t="s">
        <v>527</v>
      </c>
      <c r="S14" s="6"/>
      <c r="T14" s="57" t="s">
        <v>49</v>
      </c>
      <c r="U14" s="18" t="s">
        <v>50</v>
      </c>
      <c r="V14" s="20"/>
      <c r="W14" s="20"/>
      <c r="X14" s="20"/>
      <c r="Y14" s="20"/>
      <c r="Z14" s="20"/>
      <c r="AA14" s="20"/>
      <c r="AB14" s="20"/>
      <c r="AC14" s="20"/>
    </row>
    <row r="15" spans="1:29" s="58" customFormat="1" ht="173.25" x14ac:dyDescent="0.25">
      <c r="A15" s="12">
        <v>5</v>
      </c>
      <c r="B15" s="13" t="s">
        <v>26</v>
      </c>
      <c r="C15" s="14" t="s">
        <v>51</v>
      </c>
      <c r="D15" s="16" t="s">
        <v>27</v>
      </c>
      <c r="E15" s="30" t="s">
        <v>52</v>
      </c>
      <c r="F15" s="30" t="str">
        <f t="shared" si="0"/>
        <v>EstratégicosDespachoPieza comunicativa</v>
      </c>
      <c r="G15" s="30" t="s">
        <v>526</v>
      </c>
      <c r="H15" s="37" t="s">
        <v>30</v>
      </c>
      <c r="I15" s="43" t="s">
        <v>42</v>
      </c>
      <c r="J15" s="43" t="s">
        <v>32</v>
      </c>
      <c r="K15" s="43" t="s">
        <v>33</v>
      </c>
      <c r="L15" s="43" t="s">
        <v>53</v>
      </c>
      <c r="M15" s="43" t="s">
        <v>354</v>
      </c>
      <c r="N15" s="5" t="s">
        <v>35</v>
      </c>
      <c r="O15" s="5" t="s">
        <v>35</v>
      </c>
      <c r="P15" s="44" t="s">
        <v>54</v>
      </c>
      <c r="Q15" s="16" t="s">
        <v>37</v>
      </c>
      <c r="R15" s="6" t="s">
        <v>527</v>
      </c>
      <c r="S15" s="6"/>
      <c r="T15" s="17" t="s">
        <v>55</v>
      </c>
      <c r="U15" s="18" t="s">
        <v>56</v>
      </c>
      <c r="V15" s="20"/>
      <c r="W15" s="20"/>
      <c r="X15" s="20"/>
      <c r="Y15" s="20"/>
      <c r="Z15" s="20"/>
      <c r="AA15" s="20"/>
      <c r="AB15" s="20"/>
      <c r="AC15" s="20"/>
    </row>
    <row r="16" spans="1:29" s="58" customFormat="1" ht="31.5" x14ac:dyDescent="0.25">
      <c r="A16" s="12">
        <v>6</v>
      </c>
      <c r="B16" s="13" t="s">
        <v>26</v>
      </c>
      <c r="C16" s="14" t="s">
        <v>51</v>
      </c>
      <c r="D16" s="16" t="s">
        <v>27</v>
      </c>
      <c r="E16" s="30" t="s">
        <v>57</v>
      </c>
      <c r="F16" s="30" t="str">
        <f t="shared" si="0"/>
        <v>EstratégicosDespachoComunicado de prensa</v>
      </c>
      <c r="G16" s="30" t="s">
        <v>58</v>
      </c>
      <c r="H16" s="37" t="s">
        <v>30</v>
      </c>
      <c r="I16" s="43" t="s">
        <v>42</v>
      </c>
      <c r="J16" s="43" t="s">
        <v>32</v>
      </c>
      <c r="K16" s="43" t="s">
        <v>59</v>
      </c>
      <c r="L16" s="43" t="s">
        <v>60</v>
      </c>
      <c r="M16" s="43" t="s">
        <v>381</v>
      </c>
      <c r="N16" s="5" t="s">
        <v>35</v>
      </c>
      <c r="O16" s="5" t="s">
        <v>35</v>
      </c>
      <c r="P16" s="44" t="s">
        <v>61</v>
      </c>
      <c r="Q16" s="16" t="s">
        <v>37</v>
      </c>
      <c r="R16" s="6" t="s">
        <v>527</v>
      </c>
      <c r="S16" s="6"/>
      <c r="T16" s="17" t="s">
        <v>55</v>
      </c>
      <c r="U16" s="18" t="s">
        <v>56</v>
      </c>
      <c r="V16" s="20"/>
      <c r="W16" s="20"/>
      <c r="X16" s="20"/>
      <c r="Y16" s="20"/>
      <c r="Z16" s="20"/>
      <c r="AA16" s="20"/>
      <c r="AB16" s="20"/>
      <c r="AC16" s="20"/>
    </row>
    <row r="17" spans="1:29" s="58" customFormat="1" ht="63" x14ac:dyDescent="0.25">
      <c r="A17" s="12">
        <v>7</v>
      </c>
      <c r="B17" s="13" t="s">
        <v>26</v>
      </c>
      <c r="C17" s="14" t="s">
        <v>51</v>
      </c>
      <c r="D17" s="16" t="s">
        <v>27</v>
      </c>
      <c r="E17" s="30" t="s">
        <v>62</v>
      </c>
      <c r="F17" s="30" t="str">
        <f t="shared" si="0"/>
        <v>EstratégicosDespachoPermisos de los titulares para la publicación de registros fotográficos y/o fílmicos de eventos institucionales</v>
      </c>
      <c r="G17" s="30" t="s">
        <v>63</v>
      </c>
      <c r="H17" s="37" t="s">
        <v>30</v>
      </c>
      <c r="I17" s="43" t="s">
        <v>31</v>
      </c>
      <c r="J17" s="43" t="s">
        <v>32</v>
      </c>
      <c r="K17" s="43" t="s">
        <v>33</v>
      </c>
      <c r="L17" s="43" t="s">
        <v>64</v>
      </c>
      <c r="M17" s="43" t="s">
        <v>355</v>
      </c>
      <c r="N17" s="5" t="s">
        <v>35</v>
      </c>
      <c r="O17" s="5"/>
      <c r="P17" s="44" t="s">
        <v>54</v>
      </c>
      <c r="Q17" s="16" t="s">
        <v>37</v>
      </c>
      <c r="R17" s="6" t="s">
        <v>527</v>
      </c>
      <c r="S17" s="6"/>
      <c r="T17" s="17" t="s">
        <v>39</v>
      </c>
      <c r="U17" s="18" t="s">
        <v>40</v>
      </c>
      <c r="V17" s="20"/>
      <c r="W17" s="20"/>
      <c r="X17" s="20"/>
      <c r="Y17" s="20"/>
      <c r="Z17" s="20"/>
      <c r="AA17" s="20"/>
      <c r="AB17" s="20"/>
      <c r="AC17" s="20"/>
    </row>
    <row r="18" spans="1:29" s="58" customFormat="1" ht="78.75" x14ac:dyDescent="0.25">
      <c r="A18" s="12">
        <v>8</v>
      </c>
      <c r="B18" s="13" t="s">
        <v>26</v>
      </c>
      <c r="C18" s="14" t="s">
        <v>51</v>
      </c>
      <c r="D18" s="16" t="s">
        <v>27</v>
      </c>
      <c r="E18" s="30" t="s">
        <v>65</v>
      </c>
      <c r="F18" s="30" t="str">
        <f t="shared" si="0"/>
        <v>EstratégicosDespachoRedes Sociales</v>
      </c>
      <c r="G18" s="30" t="s">
        <v>461</v>
      </c>
      <c r="H18" s="37" t="s">
        <v>66</v>
      </c>
      <c r="I18" s="43" t="s">
        <v>42</v>
      </c>
      <c r="J18" s="43" t="s">
        <v>32</v>
      </c>
      <c r="K18" s="43" t="s">
        <v>59</v>
      </c>
      <c r="L18" s="43" t="s">
        <v>42</v>
      </c>
      <c r="M18" s="43" t="s">
        <v>356</v>
      </c>
      <c r="N18" s="5" t="s">
        <v>35</v>
      </c>
      <c r="O18" s="5" t="s">
        <v>35</v>
      </c>
      <c r="P18" s="44" t="s">
        <v>54</v>
      </c>
      <c r="Q18" s="16" t="s">
        <v>37</v>
      </c>
      <c r="R18" s="6" t="s">
        <v>527</v>
      </c>
      <c r="S18" s="6"/>
      <c r="T18" s="17" t="s">
        <v>55</v>
      </c>
      <c r="U18" s="18" t="s">
        <v>56</v>
      </c>
      <c r="V18" s="20"/>
      <c r="W18" s="20"/>
      <c r="X18" s="20"/>
      <c r="Y18" s="20"/>
      <c r="Z18" s="20"/>
      <c r="AA18" s="20"/>
      <c r="AB18" s="20"/>
      <c r="AC18" s="20"/>
    </row>
    <row r="19" spans="1:29" s="58" customFormat="1" ht="173.25" x14ac:dyDescent="0.25">
      <c r="A19" s="12">
        <v>9</v>
      </c>
      <c r="B19" s="13" t="s">
        <v>26</v>
      </c>
      <c r="C19" s="14" t="s">
        <v>51</v>
      </c>
      <c r="D19" s="16" t="s">
        <v>27</v>
      </c>
      <c r="E19" s="30" t="s">
        <v>67</v>
      </c>
      <c r="F19" s="30" t="str">
        <f t="shared" si="0"/>
        <v>EstratégicosDespachoSite Web Institucional</v>
      </c>
      <c r="G19" s="30" t="s">
        <v>462</v>
      </c>
      <c r="H19" s="37" t="s">
        <v>66</v>
      </c>
      <c r="I19" s="43" t="s">
        <v>42</v>
      </c>
      <c r="J19" s="43" t="s">
        <v>32</v>
      </c>
      <c r="K19" s="43" t="s">
        <v>59</v>
      </c>
      <c r="L19" s="43" t="s">
        <v>42</v>
      </c>
      <c r="M19" s="43" t="s">
        <v>68</v>
      </c>
      <c r="N19" s="5" t="s">
        <v>35</v>
      </c>
      <c r="O19" s="5" t="s">
        <v>35</v>
      </c>
      <c r="P19" s="37" t="s">
        <v>74</v>
      </c>
      <c r="Q19" s="16" t="s">
        <v>37</v>
      </c>
      <c r="R19" s="6" t="s">
        <v>527</v>
      </c>
      <c r="S19" s="6"/>
      <c r="T19" s="17" t="s">
        <v>55</v>
      </c>
      <c r="U19" s="18" t="s">
        <v>56</v>
      </c>
      <c r="V19" s="20"/>
      <c r="W19" s="20"/>
      <c r="X19" s="20"/>
      <c r="Y19" s="20"/>
      <c r="Z19" s="20"/>
      <c r="AA19" s="20"/>
      <c r="AB19" s="20"/>
      <c r="AC19" s="20"/>
    </row>
    <row r="20" spans="1:29" s="58" customFormat="1" ht="126" x14ac:dyDescent="0.25">
      <c r="A20" s="12">
        <v>10</v>
      </c>
      <c r="B20" s="13" t="s">
        <v>26</v>
      </c>
      <c r="C20" s="14" t="s">
        <v>51</v>
      </c>
      <c r="D20" s="16" t="s">
        <v>27</v>
      </c>
      <c r="E20" s="30" t="s">
        <v>463</v>
      </c>
      <c r="F20" s="30" t="str">
        <f t="shared" si="0"/>
        <v>EstratégicosDespachoEquipos video-fotográficos</v>
      </c>
      <c r="G20" s="30" t="s">
        <v>464</v>
      </c>
      <c r="H20" s="37" t="s">
        <v>69</v>
      </c>
      <c r="I20" s="43" t="s">
        <v>70</v>
      </c>
      <c r="J20" s="43" t="s">
        <v>32</v>
      </c>
      <c r="K20" s="43" t="s">
        <v>33</v>
      </c>
      <c r="L20" s="43" t="s">
        <v>38</v>
      </c>
      <c r="M20" s="43" t="s">
        <v>357</v>
      </c>
      <c r="N20" s="5" t="s">
        <v>35</v>
      </c>
      <c r="O20" s="5" t="s">
        <v>35</v>
      </c>
      <c r="P20" s="37" t="s">
        <v>74</v>
      </c>
      <c r="Q20" s="16" t="s">
        <v>37</v>
      </c>
      <c r="R20" s="6" t="s">
        <v>527</v>
      </c>
      <c r="S20" s="6"/>
      <c r="T20" s="17" t="s">
        <v>39</v>
      </c>
      <c r="U20" s="18" t="s">
        <v>40</v>
      </c>
      <c r="V20" s="20"/>
      <c r="W20" s="20"/>
      <c r="X20" s="20"/>
      <c r="Y20" s="20"/>
      <c r="Z20" s="20"/>
      <c r="AA20" s="20"/>
      <c r="AB20" s="20"/>
      <c r="AC20" s="20"/>
    </row>
    <row r="21" spans="1:29" s="58" customFormat="1" ht="47.25" x14ac:dyDescent="0.25">
      <c r="A21" s="12">
        <v>11</v>
      </c>
      <c r="B21" s="15" t="s">
        <v>26</v>
      </c>
      <c r="C21" s="15" t="s">
        <v>51</v>
      </c>
      <c r="D21" s="16" t="s">
        <v>27</v>
      </c>
      <c r="E21" s="15" t="s">
        <v>71</v>
      </c>
      <c r="F21" s="30" t="str">
        <f t="shared" si="0"/>
        <v>EstratégicosDespachoSoftware para el diseño de piezas gráficas</v>
      </c>
      <c r="G21" s="15" t="s">
        <v>465</v>
      </c>
      <c r="H21" s="16" t="s">
        <v>72</v>
      </c>
      <c r="I21" s="16" t="s">
        <v>42</v>
      </c>
      <c r="J21" s="43" t="s">
        <v>32</v>
      </c>
      <c r="K21" s="16" t="s">
        <v>33</v>
      </c>
      <c r="L21" s="16" t="s">
        <v>42</v>
      </c>
      <c r="M21" s="43" t="s">
        <v>38</v>
      </c>
      <c r="N21" s="16" t="s">
        <v>35</v>
      </c>
      <c r="O21" s="16"/>
      <c r="P21" s="16" t="s">
        <v>74</v>
      </c>
      <c r="Q21" s="16" t="s">
        <v>75</v>
      </c>
      <c r="R21" s="6" t="s">
        <v>527</v>
      </c>
      <c r="S21" s="6"/>
      <c r="T21" s="16" t="s">
        <v>39</v>
      </c>
      <c r="U21" s="18" t="s">
        <v>40</v>
      </c>
      <c r="V21" s="20"/>
      <c r="W21" s="20"/>
      <c r="X21" s="20"/>
      <c r="Y21" s="20"/>
      <c r="Z21" s="20"/>
      <c r="AA21" s="20"/>
      <c r="AB21" s="20"/>
      <c r="AC21" s="20"/>
    </row>
    <row r="22" spans="1:29" ht="63" x14ac:dyDescent="0.25">
      <c r="A22" s="12">
        <v>12</v>
      </c>
      <c r="B22" s="15" t="s">
        <v>76</v>
      </c>
      <c r="C22" s="15" t="s">
        <v>77</v>
      </c>
      <c r="D22" s="16" t="s">
        <v>78</v>
      </c>
      <c r="E22" s="15" t="s">
        <v>79</v>
      </c>
      <c r="F22" s="30" t="str">
        <f t="shared" si="0"/>
        <v xml:space="preserve">De ApoyoDirección Administrativa y FinancieraActas </v>
      </c>
      <c r="G22" s="15" t="s">
        <v>80</v>
      </c>
      <c r="H22" s="16" t="s">
        <v>30</v>
      </c>
      <c r="I22" s="16" t="s">
        <v>42</v>
      </c>
      <c r="J22" s="43" t="s">
        <v>32</v>
      </c>
      <c r="K22" s="16" t="s">
        <v>33</v>
      </c>
      <c r="L22" s="16" t="s">
        <v>81</v>
      </c>
      <c r="M22" s="16"/>
      <c r="N22" s="16" t="s">
        <v>35</v>
      </c>
      <c r="O22" s="16"/>
      <c r="P22" s="16" t="s">
        <v>82</v>
      </c>
      <c r="Q22" s="16" t="s">
        <v>37</v>
      </c>
      <c r="R22" s="6" t="s">
        <v>527</v>
      </c>
      <c r="S22" s="6"/>
      <c r="T22" s="16" t="s">
        <v>49</v>
      </c>
      <c r="U22" s="18" t="s">
        <v>50</v>
      </c>
    </row>
    <row r="23" spans="1:29" ht="157.5" x14ac:dyDescent="0.25">
      <c r="A23" s="12">
        <v>13</v>
      </c>
      <c r="B23" s="15" t="s">
        <v>76</v>
      </c>
      <c r="C23" s="15" t="s">
        <v>77</v>
      </c>
      <c r="D23" s="16" t="s">
        <v>78</v>
      </c>
      <c r="E23" s="15" t="s">
        <v>537</v>
      </c>
      <c r="F23" s="30" t="str">
        <f t="shared" si="0"/>
        <v>De ApoyoDirección Administrativa y FinancieraComprobantes Contables</v>
      </c>
      <c r="G23" s="15" t="s">
        <v>84</v>
      </c>
      <c r="H23" s="16" t="s">
        <v>30</v>
      </c>
      <c r="I23" s="16" t="s">
        <v>42</v>
      </c>
      <c r="J23" s="43" t="s">
        <v>32</v>
      </c>
      <c r="K23" s="16" t="s">
        <v>33</v>
      </c>
      <c r="L23" s="16" t="s">
        <v>85</v>
      </c>
      <c r="M23" s="16"/>
      <c r="N23" s="16" t="s">
        <v>35</v>
      </c>
      <c r="O23" s="16"/>
      <c r="P23" s="16" t="s">
        <v>83</v>
      </c>
      <c r="Q23" s="16" t="s">
        <v>37</v>
      </c>
      <c r="R23" s="6" t="s">
        <v>527</v>
      </c>
      <c r="S23" s="6"/>
      <c r="T23" s="16" t="s">
        <v>49</v>
      </c>
      <c r="U23" s="18" t="s">
        <v>50</v>
      </c>
    </row>
    <row r="24" spans="1:29" ht="94.5" x14ac:dyDescent="0.25">
      <c r="A24" s="12">
        <v>14</v>
      </c>
      <c r="B24" s="15" t="s">
        <v>76</v>
      </c>
      <c r="C24" s="15" t="s">
        <v>77</v>
      </c>
      <c r="D24" s="16" t="s">
        <v>78</v>
      </c>
      <c r="E24" s="15" t="s">
        <v>86</v>
      </c>
      <c r="F24" s="30" t="str">
        <f t="shared" si="0"/>
        <v>De ApoyoDirección Administrativa y FinancieraConciliaciones Contables</v>
      </c>
      <c r="G24" s="15" t="s">
        <v>87</v>
      </c>
      <c r="H24" s="16" t="s">
        <v>30</v>
      </c>
      <c r="I24" s="16" t="s">
        <v>42</v>
      </c>
      <c r="J24" s="43" t="s">
        <v>32</v>
      </c>
      <c r="K24" s="16" t="s">
        <v>33</v>
      </c>
      <c r="L24" s="16" t="s">
        <v>88</v>
      </c>
      <c r="M24" s="16"/>
      <c r="N24" s="16" t="s">
        <v>35</v>
      </c>
      <c r="O24" s="16"/>
      <c r="P24" s="16" t="s">
        <v>89</v>
      </c>
      <c r="Q24" s="16" t="s">
        <v>37</v>
      </c>
      <c r="R24" s="6" t="s">
        <v>527</v>
      </c>
      <c r="S24" s="6"/>
      <c r="T24" s="16" t="s">
        <v>49</v>
      </c>
      <c r="U24" s="18" t="s">
        <v>50</v>
      </c>
    </row>
    <row r="25" spans="1:29" ht="126" x14ac:dyDescent="0.25">
      <c r="A25" s="12">
        <v>15</v>
      </c>
      <c r="B25" s="15" t="s">
        <v>76</v>
      </c>
      <c r="C25" s="15" t="s">
        <v>77</v>
      </c>
      <c r="D25" s="16" t="s">
        <v>78</v>
      </c>
      <c r="E25" s="15" t="s">
        <v>90</v>
      </c>
      <c r="F25" s="30" t="str">
        <f t="shared" si="0"/>
        <v>De ApoyoDirección Administrativa y FinancieraEstados Financieros</v>
      </c>
      <c r="G25" s="15" t="s">
        <v>91</v>
      </c>
      <c r="H25" s="16" t="s">
        <v>30</v>
      </c>
      <c r="I25" s="16" t="s">
        <v>42</v>
      </c>
      <c r="J25" s="43" t="s">
        <v>32</v>
      </c>
      <c r="K25" s="16" t="s">
        <v>33</v>
      </c>
      <c r="L25" s="16" t="s">
        <v>88</v>
      </c>
      <c r="M25" s="16"/>
      <c r="N25" s="16" t="s">
        <v>83</v>
      </c>
      <c r="O25" s="16" t="s">
        <v>37</v>
      </c>
      <c r="P25" s="16" t="s">
        <v>90</v>
      </c>
      <c r="Q25" s="16" t="s">
        <v>37</v>
      </c>
      <c r="R25" s="6" t="s">
        <v>527</v>
      </c>
      <c r="S25" s="6"/>
      <c r="T25" s="16" t="s">
        <v>49</v>
      </c>
      <c r="U25" s="18" t="s">
        <v>50</v>
      </c>
    </row>
    <row r="26" spans="1:29" ht="110.25" x14ac:dyDescent="0.25">
      <c r="A26" s="12">
        <v>16</v>
      </c>
      <c r="B26" s="15" t="s">
        <v>76</v>
      </c>
      <c r="C26" s="15" t="s">
        <v>77</v>
      </c>
      <c r="D26" s="16" t="s">
        <v>78</v>
      </c>
      <c r="E26" s="15" t="s">
        <v>92</v>
      </c>
      <c r="F26" s="30" t="str">
        <f t="shared" si="0"/>
        <v>De ApoyoDirección Administrativa y FinancieraLibros Contables</v>
      </c>
      <c r="G26" s="15" t="s">
        <v>466</v>
      </c>
      <c r="H26" s="16" t="s">
        <v>30</v>
      </c>
      <c r="I26" s="16" t="s">
        <v>42</v>
      </c>
      <c r="J26" s="43" t="s">
        <v>32</v>
      </c>
      <c r="K26" s="16" t="s">
        <v>33</v>
      </c>
      <c r="L26" s="16" t="s">
        <v>88</v>
      </c>
      <c r="M26" s="16"/>
      <c r="N26" s="16" t="s">
        <v>83</v>
      </c>
      <c r="O26" s="16" t="s">
        <v>37</v>
      </c>
      <c r="P26" s="16" t="s">
        <v>93</v>
      </c>
      <c r="Q26" s="16" t="s">
        <v>37</v>
      </c>
      <c r="R26" s="6" t="s">
        <v>527</v>
      </c>
      <c r="S26" s="6"/>
      <c r="T26" s="16" t="s">
        <v>49</v>
      </c>
      <c r="U26" s="18" t="s">
        <v>50</v>
      </c>
    </row>
    <row r="27" spans="1:29" ht="63" x14ac:dyDescent="0.25">
      <c r="A27" s="12">
        <v>17</v>
      </c>
      <c r="B27" s="15" t="s">
        <v>76</v>
      </c>
      <c r="C27" s="15" t="s">
        <v>77</v>
      </c>
      <c r="D27" s="16" t="s">
        <v>78</v>
      </c>
      <c r="E27" s="15" t="s">
        <v>94</v>
      </c>
      <c r="F27" s="30" t="str">
        <f t="shared" si="0"/>
        <v>De ApoyoDirección Administrativa y FinancieraCarpeta en Red-Gestión Contable</v>
      </c>
      <c r="G27" s="15" t="s">
        <v>467</v>
      </c>
      <c r="H27" s="16" t="s">
        <v>30</v>
      </c>
      <c r="I27" s="16" t="s">
        <v>42</v>
      </c>
      <c r="J27" s="43" t="s">
        <v>32</v>
      </c>
      <c r="K27" s="16" t="s">
        <v>33</v>
      </c>
      <c r="L27" s="16" t="s">
        <v>81</v>
      </c>
      <c r="M27" s="16"/>
      <c r="N27" s="16" t="s">
        <v>35</v>
      </c>
      <c r="O27" s="16"/>
      <c r="P27" s="16" t="s">
        <v>38</v>
      </c>
      <c r="Q27" s="16" t="s">
        <v>37</v>
      </c>
      <c r="R27" s="6" t="s">
        <v>527</v>
      </c>
      <c r="S27" s="6"/>
      <c r="T27" s="16" t="s">
        <v>49</v>
      </c>
      <c r="U27" s="18" t="s">
        <v>50</v>
      </c>
    </row>
    <row r="28" spans="1:29" ht="63" x14ac:dyDescent="0.25">
      <c r="A28" s="12">
        <v>18</v>
      </c>
      <c r="B28" s="15" t="s">
        <v>76</v>
      </c>
      <c r="C28" s="15" t="s">
        <v>77</v>
      </c>
      <c r="D28" s="16" t="s">
        <v>78</v>
      </c>
      <c r="E28" s="15" t="s">
        <v>95</v>
      </c>
      <c r="F28" s="30" t="str">
        <f t="shared" si="0"/>
        <v>De ApoyoDirección Administrativa y FinancieraMódulo Contable Limay</v>
      </c>
      <c r="G28" s="15" t="s">
        <v>96</v>
      </c>
      <c r="H28" s="16" t="s">
        <v>72</v>
      </c>
      <c r="I28" s="16" t="s">
        <v>42</v>
      </c>
      <c r="J28" s="43" t="s">
        <v>32</v>
      </c>
      <c r="K28" s="16" t="s">
        <v>33</v>
      </c>
      <c r="L28" s="16" t="s">
        <v>38</v>
      </c>
      <c r="M28" s="16"/>
      <c r="N28" s="16" t="s">
        <v>35</v>
      </c>
      <c r="O28" s="16"/>
      <c r="P28" s="16" t="s">
        <v>38</v>
      </c>
      <c r="Q28" s="16" t="s">
        <v>37</v>
      </c>
      <c r="R28" s="6" t="s">
        <v>527</v>
      </c>
      <c r="S28" s="6"/>
      <c r="T28" s="16" t="s">
        <v>49</v>
      </c>
      <c r="U28" s="18" t="s">
        <v>50</v>
      </c>
    </row>
    <row r="29" spans="1:29" ht="47.25" x14ac:dyDescent="0.25">
      <c r="A29" s="12">
        <v>19</v>
      </c>
      <c r="B29" s="15" t="s">
        <v>76</v>
      </c>
      <c r="C29" s="15" t="s">
        <v>77</v>
      </c>
      <c r="D29" s="16" t="s">
        <v>78</v>
      </c>
      <c r="E29" s="15" t="s">
        <v>97</v>
      </c>
      <c r="F29" s="30" t="str">
        <f t="shared" si="0"/>
        <v>De ApoyoDirección Administrativa y FinancieraRecurso Humano</v>
      </c>
      <c r="G29" s="15" t="s">
        <v>98</v>
      </c>
      <c r="H29" s="16" t="s">
        <v>97</v>
      </c>
      <c r="I29" s="16" t="s">
        <v>38</v>
      </c>
      <c r="J29" s="16" t="s">
        <v>38</v>
      </c>
      <c r="K29" s="16" t="s">
        <v>38</v>
      </c>
      <c r="L29" s="16" t="s">
        <v>38</v>
      </c>
      <c r="M29" s="16"/>
      <c r="N29" s="16" t="s">
        <v>35</v>
      </c>
      <c r="O29" s="16"/>
      <c r="P29" s="16" t="s">
        <v>38</v>
      </c>
      <c r="Q29" s="16" t="s">
        <v>38</v>
      </c>
      <c r="R29" s="6" t="s">
        <v>527</v>
      </c>
      <c r="S29" s="6"/>
      <c r="T29" s="16" t="s">
        <v>38</v>
      </c>
      <c r="U29" s="16" t="s">
        <v>38</v>
      </c>
    </row>
    <row r="30" spans="1:29" ht="94.5" x14ac:dyDescent="0.25">
      <c r="A30" s="12">
        <v>20</v>
      </c>
      <c r="B30" s="15" t="s">
        <v>76</v>
      </c>
      <c r="C30" s="15" t="s">
        <v>77</v>
      </c>
      <c r="D30" s="16" t="s">
        <v>78</v>
      </c>
      <c r="E30" s="15" t="s">
        <v>99</v>
      </c>
      <c r="F30" s="30" t="str">
        <f t="shared" si="0"/>
        <v>De ApoyoDirección Administrativa y FinancieraAnteproyecto de gastos y/o ingresos de la entidad</v>
      </c>
      <c r="G30" s="15" t="s">
        <v>100</v>
      </c>
      <c r="H30" s="16" t="s">
        <v>30</v>
      </c>
      <c r="I30" s="16" t="s">
        <v>42</v>
      </c>
      <c r="J30" s="43" t="s">
        <v>32</v>
      </c>
      <c r="K30" s="16" t="s">
        <v>33</v>
      </c>
      <c r="L30" s="16" t="s">
        <v>101</v>
      </c>
      <c r="M30" s="16"/>
      <c r="N30" s="16" t="s">
        <v>35</v>
      </c>
      <c r="O30" s="16"/>
      <c r="P30" s="16" t="s">
        <v>102</v>
      </c>
      <c r="Q30" s="16" t="s">
        <v>75</v>
      </c>
      <c r="R30" s="6" t="s">
        <v>527</v>
      </c>
      <c r="S30" s="6"/>
      <c r="T30" s="16" t="s">
        <v>55</v>
      </c>
      <c r="U30" s="18" t="s">
        <v>56</v>
      </c>
    </row>
    <row r="31" spans="1:29" ht="94.5" x14ac:dyDescent="0.25">
      <c r="A31" s="12">
        <v>21</v>
      </c>
      <c r="B31" s="15" t="s">
        <v>76</v>
      </c>
      <c r="C31" s="15" t="s">
        <v>77</v>
      </c>
      <c r="D31" s="16" t="s">
        <v>78</v>
      </c>
      <c r="E31" s="15" t="s">
        <v>103</v>
      </c>
      <c r="F31" s="30" t="str">
        <f t="shared" si="0"/>
        <v>De ApoyoDirección Administrativa y FinancieraActa de revisión del anteproyecto de presupuesto</v>
      </c>
      <c r="G31" s="15" t="s">
        <v>104</v>
      </c>
      <c r="H31" s="16" t="s">
        <v>30</v>
      </c>
      <c r="I31" s="16" t="s">
        <v>42</v>
      </c>
      <c r="J31" s="43" t="s">
        <v>32</v>
      </c>
      <c r="K31" s="16" t="s">
        <v>33</v>
      </c>
      <c r="L31" s="16" t="s">
        <v>60</v>
      </c>
      <c r="M31" s="16"/>
      <c r="N31" s="16" t="s">
        <v>35</v>
      </c>
      <c r="O31" s="16"/>
      <c r="P31" s="16" t="s">
        <v>102</v>
      </c>
      <c r="Q31" s="16" t="s">
        <v>37</v>
      </c>
      <c r="R31" s="6" t="s">
        <v>527</v>
      </c>
      <c r="S31" s="6"/>
      <c r="T31" s="16" t="s">
        <v>55</v>
      </c>
      <c r="U31" s="18" t="s">
        <v>56</v>
      </c>
    </row>
    <row r="32" spans="1:29" ht="47.25" x14ac:dyDescent="0.25">
      <c r="A32" s="12">
        <v>22</v>
      </c>
      <c r="B32" s="15" t="s">
        <v>76</v>
      </c>
      <c r="C32" s="15" t="s">
        <v>77</v>
      </c>
      <c r="D32" s="16" t="s">
        <v>78</v>
      </c>
      <c r="E32" s="15" t="s">
        <v>105</v>
      </c>
      <c r="F32" s="30" t="str">
        <f t="shared" si="0"/>
        <v>De ApoyoDirección Administrativa y FinancieraOrden de pago e Historial de Pagos</v>
      </c>
      <c r="G32" s="15" t="s">
        <v>468</v>
      </c>
      <c r="H32" s="16" t="s">
        <v>30</v>
      </c>
      <c r="I32" s="16" t="s">
        <v>42</v>
      </c>
      <c r="J32" s="43" t="s">
        <v>32</v>
      </c>
      <c r="K32" s="16" t="s">
        <v>33</v>
      </c>
      <c r="L32" s="16" t="s">
        <v>60</v>
      </c>
      <c r="M32" s="16"/>
      <c r="N32" s="16" t="s">
        <v>35</v>
      </c>
      <c r="O32" s="16"/>
      <c r="P32" s="16" t="s">
        <v>106</v>
      </c>
      <c r="Q32" s="16" t="s">
        <v>37</v>
      </c>
      <c r="R32" s="6" t="s">
        <v>527</v>
      </c>
      <c r="S32" s="6"/>
      <c r="T32" s="16" t="s">
        <v>39</v>
      </c>
      <c r="U32" s="18" t="s">
        <v>40</v>
      </c>
    </row>
    <row r="33" spans="1:21" ht="47.25" x14ac:dyDescent="0.25">
      <c r="A33" s="12">
        <v>23</v>
      </c>
      <c r="B33" s="15" t="s">
        <v>76</v>
      </c>
      <c r="C33" s="15" t="s">
        <v>77</v>
      </c>
      <c r="D33" s="16" t="s">
        <v>78</v>
      </c>
      <c r="E33" s="15" t="s">
        <v>107</v>
      </c>
      <c r="F33" s="30" t="str">
        <f t="shared" si="0"/>
        <v>De ApoyoDirección Administrativa y FinancieraHistorial de Pagos</v>
      </c>
      <c r="G33" s="15" t="s">
        <v>469</v>
      </c>
      <c r="H33" s="16" t="s">
        <v>30</v>
      </c>
      <c r="I33" s="16" t="s">
        <v>42</v>
      </c>
      <c r="J33" s="43" t="s">
        <v>32</v>
      </c>
      <c r="K33" s="16" t="s">
        <v>33</v>
      </c>
      <c r="L33" s="16" t="s">
        <v>60</v>
      </c>
      <c r="M33" s="16"/>
      <c r="N33" s="16" t="s">
        <v>35</v>
      </c>
      <c r="O33" s="16"/>
      <c r="P33" s="16" t="s">
        <v>106</v>
      </c>
      <c r="Q33" s="16" t="s">
        <v>37</v>
      </c>
      <c r="R33" s="6" t="s">
        <v>527</v>
      </c>
      <c r="S33" s="6"/>
      <c r="T33" s="16" t="s">
        <v>39</v>
      </c>
      <c r="U33" s="18" t="s">
        <v>40</v>
      </c>
    </row>
    <row r="34" spans="1:21" ht="47.25" x14ac:dyDescent="0.25">
      <c r="A34" s="12">
        <v>24</v>
      </c>
      <c r="B34" s="15" t="s">
        <v>76</v>
      </c>
      <c r="C34" s="15" t="s">
        <v>77</v>
      </c>
      <c r="D34" s="16" t="s">
        <v>78</v>
      </c>
      <c r="E34" s="15" t="s">
        <v>108</v>
      </c>
      <c r="F34" s="30" t="str">
        <f t="shared" si="0"/>
        <v>De ApoyoDirección Administrativa y FinancieraRelaciones de Pago</v>
      </c>
      <c r="G34" s="15" t="s">
        <v>109</v>
      </c>
      <c r="H34" s="16" t="s">
        <v>30</v>
      </c>
      <c r="I34" s="16" t="s">
        <v>42</v>
      </c>
      <c r="J34" s="43" t="s">
        <v>32</v>
      </c>
      <c r="K34" s="16" t="s">
        <v>33</v>
      </c>
      <c r="L34" s="16" t="s">
        <v>60</v>
      </c>
      <c r="M34" s="16"/>
      <c r="N34" s="16" t="s">
        <v>35</v>
      </c>
      <c r="O34" s="16"/>
      <c r="P34" s="16" t="s">
        <v>106</v>
      </c>
      <c r="Q34" s="16" t="s">
        <v>37</v>
      </c>
      <c r="R34" s="6" t="s">
        <v>527</v>
      </c>
      <c r="S34" s="6"/>
      <c r="T34" s="16" t="s">
        <v>539</v>
      </c>
      <c r="U34" s="16" t="s">
        <v>50</v>
      </c>
    </row>
    <row r="35" spans="1:21" ht="63" x14ac:dyDescent="0.25">
      <c r="A35" s="12">
        <v>25</v>
      </c>
      <c r="B35" s="15" t="s">
        <v>76</v>
      </c>
      <c r="C35" s="15" t="s">
        <v>77</v>
      </c>
      <c r="D35" s="16" t="s">
        <v>78</v>
      </c>
      <c r="E35" s="15" t="s">
        <v>110</v>
      </c>
      <c r="F35" s="30" t="str">
        <f t="shared" si="0"/>
        <v>De ApoyoDirección Administrativa y FinancieraPrograma anual Mensualizado de caja por áreas</v>
      </c>
      <c r="G35" s="15" t="s">
        <v>111</v>
      </c>
      <c r="H35" s="16" t="s">
        <v>30</v>
      </c>
      <c r="I35" s="16" t="s">
        <v>42</v>
      </c>
      <c r="J35" s="43" t="s">
        <v>32</v>
      </c>
      <c r="K35" s="16" t="s">
        <v>33</v>
      </c>
      <c r="L35" s="16" t="s">
        <v>101</v>
      </c>
      <c r="M35" s="16"/>
      <c r="N35" s="16" t="s">
        <v>35</v>
      </c>
      <c r="O35" s="16"/>
      <c r="P35" s="16" t="s">
        <v>112</v>
      </c>
      <c r="Q35" s="16" t="s">
        <v>75</v>
      </c>
      <c r="R35" s="6" t="s">
        <v>527</v>
      </c>
      <c r="S35" s="6"/>
      <c r="T35" s="16" t="s">
        <v>55</v>
      </c>
      <c r="U35" s="18" t="s">
        <v>56</v>
      </c>
    </row>
    <row r="36" spans="1:21" ht="63" x14ac:dyDescent="0.25">
      <c r="A36" s="12">
        <v>26</v>
      </c>
      <c r="B36" s="15" t="s">
        <v>76</v>
      </c>
      <c r="C36" s="15" t="s">
        <v>77</v>
      </c>
      <c r="D36" s="16" t="s">
        <v>78</v>
      </c>
      <c r="E36" s="15" t="s">
        <v>113</v>
      </c>
      <c r="F36" s="30" t="str">
        <f t="shared" si="0"/>
        <v>De ApoyoDirección Administrativa y FinancieraRegistro de reprogramación del PAC</v>
      </c>
      <c r="G36" s="15" t="s">
        <v>114</v>
      </c>
      <c r="H36" s="16" t="s">
        <v>30</v>
      </c>
      <c r="I36" s="16" t="s">
        <v>42</v>
      </c>
      <c r="J36" s="43" t="s">
        <v>32</v>
      </c>
      <c r="K36" s="16" t="s">
        <v>33</v>
      </c>
      <c r="L36" s="16" t="s">
        <v>101</v>
      </c>
      <c r="M36" s="16"/>
      <c r="N36" s="16" t="s">
        <v>35</v>
      </c>
      <c r="O36" s="16"/>
      <c r="P36" s="16" t="s">
        <v>112</v>
      </c>
      <c r="Q36" s="16" t="s">
        <v>75</v>
      </c>
      <c r="R36" s="6" t="s">
        <v>527</v>
      </c>
      <c r="S36" s="6"/>
      <c r="T36" s="16" t="s">
        <v>55</v>
      </c>
      <c r="U36" s="18" t="s">
        <v>56</v>
      </c>
    </row>
    <row r="37" spans="1:21" ht="78.75" x14ac:dyDescent="0.25">
      <c r="A37" s="12">
        <v>27</v>
      </c>
      <c r="B37" s="15" t="s">
        <v>76</v>
      </c>
      <c r="C37" s="15" t="s">
        <v>77</v>
      </c>
      <c r="D37" s="16" t="s">
        <v>78</v>
      </c>
      <c r="E37" s="15" t="s">
        <v>115</v>
      </c>
      <c r="F37" s="30" t="str">
        <f t="shared" si="0"/>
        <v>De ApoyoDirección Administrativa y FinancieraResolución modificación presupuesto de gastos e inversiones</v>
      </c>
      <c r="G37" s="15" t="s">
        <v>116</v>
      </c>
      <c r="H37" s="16" t="s">
        <v>30</v>
      </c>
      <c r="I37" s="16" t="s">
        <v>42</v>
      </c>
      <c r="J37" s="43" t="s">
        <v>32</v>
      </c>
      <c r="K37" s="16" t="s">
        <v>33</v>
      </c>
      <c r="L37" s="16" t="s">
        <v>60</v>
      </c>
      <c r="M37" s="16"/>
      <c r="N37" s="16" t="s">
        <v>35</v>
      </c>
      <c r="O37" s="16"/>
      <c r="P37" s="16" t="s">
        <v>117</v>
      </c>
      <c r="Q37" s="16" t="s">
        <v>75</v>
      </c>
      <c r="R37" s="6" t="s">
        <v>527</v>
      </c>
      <c r="S37" s="6"/>
      <c r="T37" s="16" t="s">
        <v>55</v>
      </c>
      <c r="U37" s="18" t="s">
        <v>56</v>
      </c>
    </row>
    <row r="38" spans="1:21" ht="94.5" x14ac:dyDescent="0.25">
      <c r="A38" s="12">
        <v>28</v>
      </c>
      <c r="B38" s="15" t="s">
        <v>76</v>
      </c>
      <c r="C38" s="15" t="s">
        <v>77</v>
      </c>
      <c r="D38" s="16" t="s">
        <v>78</v>
      </c>
      <c r="E38" s="15" t="s">
        <v>118</v>
      </c>
      <c r="F38" s="30" t="str">
        <f t="shared" si="0"/>
        <v>De ApoyoDirección Administrativa y FinancieraConcepto sobre viabilidad para efectuar el traslado presupuestal emitido por la Secretaría de Hacienda</v>
      </c>
      <c r="G38" s="15" t="s">
        <v>119</v>
      </c>
      <c r="H38" s="16" t="s">
        <v>30</v>
      </c>
      <c r="I38" s="16" t="s">
        <v>42</v>
      </c>
      <c r="J38" s="43" t="s">
        <v>32</v>
      </c>
      <c r="K38" s="16" t="s">
        <v>33</v>
      </c>
      <c r="L38" s="16" t="s">
        <v>60</v>
      </c>
      <c r="M38" s="16"/>
      <c r="N38" s="16"/>
      <c r="O38" s="16" t="s">
        <v>35</v>
      </c>
      <c r="P38" s="16" t="s">
        <v>117</v>
      </c>
      <c r="Q38" s="16" t="s">
        <v>75</v>
      </c>
      <c r="R38" s="6" t="s">
        <v>527</v>
      </c>
      <c r="S38" s="6"/>
      <c r="T38" s="16" t="s">
        <v>55</v>
      </c>
      <c r="U38" s="18" t="s">
        <v>56</v>
      </c>
    </row>
    <row r="39" spans="1:21" ht="63" x14ac:dyDescent="0.25">
      <c r="A39" s="12">
        <v>29</v>
      </c>
      <c r="B39" s="15" t="s">
        <v>76</v>
      </c>
      <c r="C39" s="15" t="s">
        <v>77</v>
      </c>
      <c r="D39" s="16" t="s">
        <v>78</v>
      </c>
      <c r="E39" s="15" t="s">
        <v>470</v>
      </c>
      <c r="F39" s="30" t="str">
        <f t="shared" si="0"/>
        <v>De ApoyoDirección Administrativa y FinancieraInforme de reporte Exógena</v>
      </c>
      <c r="G39" s="15" t="s">
        <v>471</v>
      </c>
      <c r="H39" s="16" t="s">
        <v>30</v>
      </c>
      <c r="I39" s="16" t="s">
        <v>42</v>
      </c>
      <c r="J39" s="43" t="s">
        <v>32</v>
      </c>
      <c r="K39" s="16" t="s">
        <v>33</v>
      </c>
      <c r="L39" s="16" t="s">
        <v>120</v>
      </c>
      <c r="M39" s="16"/>
      <c r="N39" s="16" t="s">
        <v>35</v>
      </c>
      <c r="O39" s="16"/>
      <c r="P39" s="16" t="s">
        <v>36</v>
      </c>
      <c r="Q39" s="16" t="s">
        <v>37</v>
      </c>
      <c r="R39" s="6" t="s">
        <v>527</v>
      </c>
      <c r="S39" s="6"/>
      <c r="T39" s="16" t="s">
        <v>55</v>
      </c>
      <c r="U39" s="18" t="s">
        <v>56</v>
      </c>
    </row>
    <row r="40" spans="1:21" ht="63" x14ac:dyDescent="0.25">
      <c r="A40" s="12">
        <v>30</v>
      </c>
      <c r="B40" s="15" t="s">
        <v>76</v>
      </c>
      <c r="C40" s="15" t="s">
        <v>77</v>
      </c>
      <c r="D40" s="16" t="s">
        <v>78</v>
      </c>
      <c r="E40" s="15" t="s">
        <v>121</v>
      </c>
      <c r="F40" s="30" t="str">
        <f t="shared" si="0"/>
        <v>De ApoyoDirección Administrativa y FinancieraConciliación mensual de operaciones de enlace</v>
      </c>
      <c r="G40" s="15" t="s">
        <v>122</v>
      </c>
      <c r="H40" s="16" t="s">
        <v>30</v>
      </c>
      <c r="I40" s="16" t="s">
        <v>42</v>
      </c>
      <c r="J40" s="43" t="s">
        <v>32</v>
      </c>
      <c r="K40" s="16" t="s">
        <v>33</v>
      </c>
      <c r="L40" s="16" t="s">
        <v>60</v>
      </c>
      <c r="M40" s="16"/>
      <c r="N40" s="16" t="s">
        <v>35</v>
      </c>
      <c r="O40" s="16"/>
      <c r="P40" s="16" t="s">
        <v>123</v>
      </c>
      <c r="Q40" s="16" t="s">
        <v>75</v>
      </c>
      <c r="R40" s="6" t="s">
        <v>527</v>
      </c>
      <c r="S40" s="6"/>
      <c r="T40" s="16" t="s">
        <v>55</v>
      </c>
      <c r="U40" s="18" t="s">
        <v>56</v>
      </c>
    </row>
    <row r="41" spans="1:21" ht="47.25" x14ac:dyDescent="0.25">
      <c r="A41" s="12">
        <v>31</v>
      </c>
      <c r="B41" s="15" t="s">
        <v>76</v>
      </c>
      <c r="C41" s="15" t="s">
        <v>77</v>
      </c>
      <c r="D41" s="16" t="s">
        <v>78</v>
      </c>
      <c r="E41" s="15" t="s">
        <v>124</v>
      </c>
      <c r="F41" s="30" t="str">
        <f t="shared" si="0"/>
        <v>De ApoyoDirección Administrativa y FinancieraServidor</v>
      </c>
      <c r="G41" s="15" t="s">
        <v>125</v>
      </c>
      <c r="H41" s="16" t="s">
        <v>69</v>
      </c>
      <c r="I41" s="16" t="s">
        <v>38</v>
      </c>
      <c r="J41" s="16" t="s">
        <v>38</v>
      </c>
      <c r="K41" s="16" t="s">
        <v>38</v>
      </c>
      <c r="L41" s="16" t="s">
        <v>38</v>
      </c>
      <c r="M41" s="16"/>
      <c r="N41" s="16" t="s">
        <v>35</v>
      </c>
      <c r="O41" s="16"/>
      <c r="P41" s="16" t="s">
        <v>38</v>
      </c>
      <c r="Q41" s="16" t="s">
        <v>38</v>
      </c>
      <c r="R41" s="6" t="s">
        <v>527</v>
      </c>
      <c r="S41" s="6"/>
      <c r="T41" s="16" t="s">
        <v>38</v>
      </c>
      <c r="U41" s="16" t="s">
        <v>38</v>
      </c>
    </row>
    <row r="42" spans="1:21" ht="47.25" x14ac:dyDescent="0.25">
      <c r="A42" s="12">
        <v>32</v>
      </c>
      <c r="B42" s="15" t="s">
        <v>76</v>
      </c>
      <c r="C42" s="15" t="s">
        <v>77</v>
      </c>
      <c r="D42" s="16" t="s">
        <v>78</v>
      </c>
      <c r="E42" s="15" t="s">
        <v>126</v>
      </c>
      <c r="F42" s="30" t="str">
        <f t="shared" si="0"/>
        <v>De ApoyoDirección Administrativa y FinancieraICOPS</v>
      </c>
      <c r="G42" s="15" t="s">
        <v>127</v>
      </c>
      <c r="H42" s="16" t="s">
        <v>72</v>
      </c>
      <c r="I42" s="16" t="s">
        <v>38</v>
      </c>
      <c r="J42" s="16" t="s">
        <v>38</v>
      </c>
      <c r="K42" s="16" t="s">
        <v>38</v>
      </c>
      <c r="L42" s="16" t="s">
        <v>38</v>
      </c>
      <c r="M42" s="16"/>
      <c r="N42" s="16" t="s">
        <v>35</v>
      </c>
      <c r="O42" s="16"/>
      <c r="P42" s="16" t="s">
        <v>38</v>
      </c>
      <c r="Q42" s="16" t="s">
        <v>37</v>
      </c>
      <c r="R42" s="6" t="s">
        <v>527</v>
      </c>
      <c r="S42" s="6"/>
      <c r="T42" s="16" t="s">
        <v>39</v>
      </c>
      <c r="U42" s="18" t="s">
        <v>40</v>
      </c>
    </row>
    <row r="43" spans="1:21" ht="78.75" x14ac:dyDescent="0.25">
      <c r="A43" s="12">
        <v>33</v>
      </c>
      <c r="B43" s="15" t="s">
        <v>76</v>
      </c>
      <c r="C43" s="15" t="s">
        <v>77</v>
      </c>
      <c r="D43" s="16" t="s">
        <v>78</v>
      </c>
      <c r="E43" s="15" t="s">
        <v>538</v>
      </c>
      <c r="F43" s="30" t="str">
        <f t="shared" ref="F43:F74" si="1">B43&amp;D43&amp;E43</f>
        <v>De ApoyoDirección Administrativa y FinancieraCertificados de disponibildad y registro presupuestal</v>
      </c>
      <c r="G43" s="15" t="s">
        <v>472</v>
      </c>
      <c r="H43" s="16" t="s">
        <v>30</v>
      </c>
      <c r="I43" s="16" t="s">
        <v>42</v>
      </c>
      <c r="J43" s="43" t="s">
        <v>32</v>
      </c>
      <c r="K43" s="16" t="s">
        <v>33</v>
      </c>
      <c r="L43" s="16" t="s">
        <v>60</v>
      </c>
      <c r="M43" s="16"/>
      <c r="N43" s="16" t="s">
        <v>35</v>
      </c>
      <c r="O43" s="16"/>
      <c r="P43" s="16" t="s">
        <v>128</v>
      </c>
      <c r="Q43" s="16" t="s">
        <v>37</v>
      </c>
      <c r="R43" s="6" t="s">
        <v>527</v>
      </c>
      <c r="S43" s="6"/>
      <c r="T43" s="16" t="s">
        <v>55</v>
      </c>
      <c r="U43" s="18" t="s">
        <v>56</v>
      </c>
    </row>
    <row r="44" spans="1:21" ht="78.75" x14ac:dyDescent="0.25">
      <c r="A44" s="12">
        <v>34</v>
      </c>
      <c r="B44" s="15" t="s">
        <v>76</v>
      </c>
      <c r="C44" s="15" t="s">
        <v>77</v>
      </c>
      <c r="D44" s="16" t="s">
        <v>78</v>
      </c>
      <c r="E44" s="15" t="s">
        <v>473</v>
      </c>
      <c r="F44" s="30" t="str">
        <f t="shared" si="1"/>
        <v>De ApoyoDirección Administrativa y FinancieraEjecuciones presupuestales de vigencia y reservas</v>
      </c>
      <c r="G44" s="15" t="s">
        <v>129</v>
      </c>
      <c r="H44" s="16" t="s">
        <v>30</v>
      </c>
      <c r="I44" s="16" t="s">
        <v>42</v>
      </c>
      <c r="J44" s="43" t="s">
        <v>32</v>
      </c>
      <c r="K44" s="16" t="s">
        <v>33</v>
      </c>
      <c r="L44" s="16" t="s">
        <v>130</v>
      </c>
      <c r="M44" s="16"/>
      <c r="N44" s="16" t="s">
        <v>35</v>
      </c>
      <c r="O44" s="16"/>
      <c r="P44" s="16" t="s">
        <v>36</v>
      </c>
      <c r="Q44" s="16" t="s">
        <v>75</v>
      </c>
      <c r="R44" s="6" t="s">
        <v>527</v>
      </c>
      <c r="S44" s="6"/>
      <c r="T44" s="16" t="s">
        <v>55</v>
      </c>
      <c r="U44" s="18" t="s">
        <v>56</v>
      </c>
    </row>
    <row r="45" spans="1:21" ht="78.75" x14ac:dyDescent="0.25">
      <c r="A45" s="12">
        <v>35</v>
      </c>
      <c r="B45" s="15" t="s">
        <v>76</v>
      </c>
      <c r="C45" s="15" t="s">
        <v>131</v>
      </c>
      <c r="D45" s="16" t="s">
        <v>78</v>
      </c>
      <c r="E45" s="15" t="s">
        <v>132</v>
      </c>
      <c r="F45" s="30" t="str">
        <f t="shared" si="1"/>
        <v xml:space="preserve">De ApoyoDirección Administrativa y FinancieraACTAS </v>
      </c>
      <c r="G45" s="15" t="s">
        <v>133</v>
      </c>
      <c r="H45" s="16" t="s">
        <v>30</v>
      </c>
      <c r="I45" s="16" t="s">
        <v>31</v>
      </c>
      <c r="J45" s="43" t="s">
        <v>32</v>
      </c>
      <c r="K45" s="16" t="s">
        <v>33</v>
      </c>
      <c r="L45" s="16" t="s">
        <v>134</v>
      </c>
      <c r="M45" s="16" t="s">
        <v>358</v>
      </c>
      <c r="N45" s="16" t="s">
        <v>35</v>
      </c>
      <c r="O45" s="16"/>
      <c r="P45" s="16" t="s">
        <v>135</v>
      </c>
      <c r="Q45" s="16" t="s">
        <v>37</v>
      </c>
      <c r="R45" s="6" t="s">
        <v>527</v>
      </c>
      <c r="S45" s="6"/>
      <c r="T45" s="16" t="s">
        <v>55</v>
      </c>
      <c r="U45" s="18" t="s">
        <v>56</v>
      </c>
    </row>
    <row r="46" spans="1:21" ht="110.25" x14ac:dyDescent="0.25">
      <c r="A46" s="12">
        <v>36</v>
      </c>
      <c r="B46" s="15" t="s">
        <v>76</v>
      </c>
      <c r="C46" s="15" t="s">
        <v>131</v>
      </c>
      <c r="D46" s="16" t="s">
        <v>78</v>
      </c>
      <c r="E46" s="15" t="s">
        <v>136</v>
      </c>
      <c r="F46" s="30" t="str">
        <f t="shared" si="1"/>
        <v>De ApoyoDirección Administrativa y FinancieraINSTRUMENTOS ARCHIVÍSTICOS</v>
      </c>
      <c r="G46" s="15" t="s">
        <v>474</v>
      </c>
      <c r="H46" s="16" t="s">
        <v>30</v>
      </c>
      <c r="I46" s="16" t="s">
        <v>31</v>
      </c>
      <c r="J46" s="43" t="s">
        <v>32</v>
      </c>
      <c r="K46" s="16" t="s">
        <v>59</v>
      </c>
      <c r="L46" s="16" t="s">
        <v>137</v>
      </c>
      <c r="M46" s="16" t="s">
        <v>382</v>
      </c>
      <c r="N46" s="16" t="s">
        <v>35</v>
      </c>
      <c r="O46" s="16"/>
      <c r="P46" s="16" t="s">
        <v>136</v>
      </c>
      <c r="Q46" s="16" t="s">
        <v>38</v>
      </c>
      <c r="R46" s="6" t="s">
        <v>527</v>
      </c>
      <c r="S46" s="6"/>
      <c r="T46" s="16" t="s">
        <v>55</v>
      </c>
      <c r="U46" s="18" t="s">
        <v>56</v>
      </c>
    </row>
    <row r="47" spans="1:21" ht="94.5" x14ac:dyDescent="0.25">
      <c r="A47" s="12">
        <v>37</v>
      </c>
      <c r="B47" s="15" t="s">
        <v>76</v>
      </c>
      <c r="C47" s="15" t="s">
        <v>131</v>
      </c>
      <c r="D47" s="16" t="s">
        <v>78</v>
      </c>
      <c r="E47" s="15" t="s">
        <v>138</v>
      </c>
      <c r="F47" s="30" t="str">
        <f t="shared" si="1"/>
        <v>De ApoyoDirección Administrativa y FinancieraINSTRUMENTOS DE CONTROL </v>
      </c>
      <c r="G47" s="15" t="s">
        <v>475</v>
      </c>
      <c r="H47" s="16" t="s">
        <v>30</v>
      </c>
      <c r="I47" s="16" t="s">
        <v>31</v>
      </c>
      <c r="J47" s="43" t="s">
        <v>32</v>
      </c>
      <c r="K47" s="16" t="s">
        <v>33</v>
      </c>
      <c r="L47" s="16" t="s">
        <v>139</v>
      </c>
      <c r="M47" s="16" t="s">
        <v>402</v>
      </c>
      <c r="N47" s="16" t="s">
        <v>35</v>
      </c>
      <c r="O47" s="16"/>
      <c r="P47" s="16" t="s">
        <v>136</v>
      </c>
      <c r="Q47" s="16" t="s">
        <v>37</v>
      </c>
      <c r="R47" s="6" t="s">
        <v>527</v>
      </c>
      <c r="S47" s="6"/>
      <c r="T47" s="16" t="s">
        <v>39</v>
      </c>
      <c r="U47" s="18" t="s">
        <v>40</v>
      </c>
    </row>
    <row r="48" spans="1:21" ht="110.25" x14ac:dyDescent="0.25">
      <c r="A48" s="12">
        <v>38</v>
      </c>
      <c r="B48" s="15" t="s">
        <v>76</v>
      </c>
      <c r="C48" s="15" t="s">
        <v>131</v>
      </c>
      <c r="D48" s="16" t="s">
        <v>78</v>
      </c>
      <c r="E48" s="15" t="s">
        <v>140</v>
      </c>
      <c r="F48" s="30" t="str">
        <f t="shared" si="1"/>
        <v>De ApoyoDirección Administrativa y FinancieraINSTRUMENTOS DE GESTIÓN DE INFORMACIÓN PUBLICA</v>
      </c>
      <c r="G48" s="15" t="s">
        <v>476</v>
      </c>
      <c r="H48" s="16" t="s">
        <v>30</v>
      </c>
      <c r="I48" s="16" t="s">
        <v>31</v>
      </c>
      <c r="J48" s="43" t="s">
        <v>32</v>
      </c>
      <c r="K48" s="16" t="s">
        <v>59</v>
      </c>
      <c r="L48" s="16" t="s">
        <v>141</v>
      </c>
      <c r="M48" s="16" t="s">
        <v>382</v>
      </c>
      <c r="N48" s="16" t="s">
        <v>35</v>
      </c>
      <c r="O48" s="16"/>
      <c r="P48" s="16" t="s">
        <v>140</v>
      </c>
      <c r="Q48" s="16" t="s">
        <v>38</v>
      </c>
      <c r="R48" s="6" t="s">
        <v>527</v>
      </c>
      <c r="S48" s="6"/>
      <c r="T48" s="16" t="s">
        <v>55</v>
      </c>
      <c r="U48" s="18" t="s">
        <v>56</v>
      </c>
    </row>
    <row r="49" spans="1:21" ht="110.25" x14ac:dyDescent="0.25">
      <c r="A49" s="12">
        <v>39</v>
      </c>
      <c r="B49" s="15" t="s">
        <v>76</v>
      </c>
      <c r="C49" s="15" t="s">
        <v>131</v>
      </c>
      <c r="D49" s="16" t="s">
        <v>78</v>
      </c>
      <c r="E49" s="15" t="s">
        <v>142</v>
      </c>
      <c r="F49" s="30" t="str">
        <f t="shared" si="1"/>
        <v>De ApoyoDirección Administrativa y FinancieraPLANES</v>
      </c>
      <c r="G49" s="15" t="s">
        <v>143</v>
      </c>
      <c r="H49" s="16" t="s">
        <v>30</v>
      </c>
      <c r="I49" s="16" t="s">
        <v>31</v>
      </c>
      <c r="J49" s="43" t="s">
        <v>32</v>
      </c>
      <c r="K49" s="16" t="s">
        <v>59</v>
      </c>
      <c r="L49" s="16" t="s">
        <v>134</v>
      </c>
      <c r="M49" s="16" t="s">
        <v>382</v>
      </c>
      <c r="N49" s="16" t="s">
        <v>35</v>
      </c>
      <c r="O49" s="16"/>
      <c r="P49" s="16" t="s">
        <v>142</v>
      </c>
      <c r="Q49" s="16" t="s">
        <v>38</v>
      </c>
      <c r="R49" s="6" t="s">
        <v>527</v>
      </c>
      <c r="S49" s="6"/>
      <c r="T49" s="16" t="s">
        <v>55</v>
      </c>
      <c r="U49" s="18" t="s">
        <v>56</v>
      </c>
    </row>
    <row r="50" spans="1:21" ht="110.25" x14ac:dyDescent="0.25">
      <c r="A50" s="12">
        <v>40</v>
      </c>
      <c r="B50" s="15" t="s">
        <v>76</v>
      </c>
      <c r="C50" s="15" t="s">
        <v>131</v>
      </c>
      <c r="D50" s="16" t="s">
        <v>78</v>
      </c>
      <c r="E50" s="15" t="s">
        <v>144</v>
      </c>
      <c r="F50" s="30" t="str">
        <f t="shared" si="1"/>
        <v>De ApoyoDirección Administrativa y FinancieraPROGRAMAS </v>
      </c>
      <c r="G50" s="15" t="s">
        <v>145</v>
      </c>
      <c r="H50" s="16" t="s">
        <v>30</v>
      </c>
      <c r="I50" s="16" t="s">
        <v>31</v>
      </c>
      <c r="J50" s="43" t="s">
        <v>32</v>
      </c>
      <c r="K50" s="16" t="s">
        <v>59</v>
      </c>
      <c r="L50" s="16" t="s">
        <v>139</v>
      </c>
      <c r="M50" s="16" t="s">
        <v>382</v>
      </c>
      <c r="N50" s="16" t="s">
        <v>35</v>
      </c>
      <c r="O50" s="16"/>
      <c r="P50" s="16" t="s">
        <v>144</v>
      </c>
      <c r="Q50" s="16" t="s">
        <v>38</v>
      </c>
      <c r="R50" s="6" t="s">
        <v>527</v>
      </c>
      <c r="S50" s="6"/>
      <c r="T50" s="16" t="s">
        <v>55</v>
      </c>
      <c r="U50" s="18" t="s">
        <v>56</v>
      </c>
    </row>
    <row r="51" spans="1:21" ht="94.5" x14ac:dyDescent="0.25">
      <c r="A51" s="12">
        <v>41</v>
      </c>
      <c r="B51" s="15" t="s">
        <v>76</v>
      </c>
      <c r="C51" s="15" t="s">
        <v>131</v>
      </c>
      <c r="D51" s="16" t="s">
        <v>78</v>
      </c>
      <c r="E51" s="15" t="s">
        <v>146</v>
      </c>
      <c r="F51" s="30" t="str">
        <f t="shared" si="1"/>
        <v>De ApoyoDirección Administrativa y FinancieraREGISTROS DE COMUNICACIONES OFICIALES </v>
      </c>
      <c r="G51" s="15" t="s">
        <v>147</v>
      </c>
      <c r="H51" s="16" t="s">
        <v>30</v>
      </c>
      <c r="I51" s="16" t="s">
        <v>31</v>
      </c>
      <c r="J51" s="43" t="s">
        <v>32</v>
      </c>
      <c r="K51" s="16" t="s">
        <v>33</v>
      </c>
      <c r="L51" s="16" t="s">
        <v>134</v>
      </c>
      <c r="M51" s="16" t="s">
        <v>402</v>
      </c>
      <c r="N51" s="16" t="s">
        <v>35</v>
      </c>
      <c r="O51" s="16"/>
      <c r="P51" s="16" t="s">
        <v>146</v>
      </c>
      <c r="Q51" s="16" t="s">
        <v>37</v>
      </c>
      <c r="R51" s="6" t="s">
        <v>527</v>
      </c>
      <c r="S51" s="6"/>
      <c r="T51" s="16" t="s">
        <v>39</v>
      </c>
      <c r="U51" s="18" t="s">
        <v>40</v>
      </c>
    </row>
    <row r="52" spans="1:21" ht="78.75" x14ac:dyDescent="0.25">
      <c r="A52" s="12">
        <v>42</v>
      </c>
      <c r="B52" s="15" t="s">
        <v>76</v>
      </c>
      <c r="C52" s="15" t="s">
        <v>131</v>
      </c>
      <c r="D52" s="16" t="s">
        <v>78</v>
      </c>
      <c r="E52" s="15" t="s">
        <v>148</v>
      </c>
      <c r="F52" s="30" t="str">
        <f t="shared" si="1"/>
        <v>De ApoyoDirección Administrativa y FinancieraTRANSFERENCIAS DOCUMENTALES</v>
      </c>
      <c r="G52" s="15" t="s">
        <v>477</v>
      </c>
      <c r="H52" s="16" t="s">
        <v>30</v>
      </c>
      <c r="I52" s="16" t="s">
        <v>31</v>
      </c>
      <c r="J52" s="43" t="s">
        <v>32</v>
      </c>
      <c r="K52" s="16" t="s">
        <v>33</v>
      </c>
      <c r="L52" s="16" t="s">
        <v>134</v>
      </c>
      <c r="M52" s="16" t="s">
        <v>358</v>
      </c>
      <c r="N52" s="16" t="s">
        <v>35</v>
      </c>
      <c r="O52" s="16" t="s">
        <v>35</v>
      </c>
      <c r="P52" s="16" t="s">
        <v>148</v>
      </c>
      <c r="Q52" s="16" t="s">
        <v>37</v>
      </c>
      <c r="R52" s="6" t="s">
        <v>527</v>
      </c>
      <c r="S52" s="6"/>
      <c r="T52" s="16" t="s">
        <v>39</v>
      </c>
      <c r="U52" s="18" t="s">
        <v>40</v>
      </c>
    </row>
    <row r="53" spans="1:21" ht="126" x14ac:dyDescent="0.25">
      <c r="A53" s="12">
        <v>43</v>
      </c>
      <c r="B53" s="15" t="s">
        <v>76</v>
      </c>
      <c r="C53" s="15" t="s">
        <v>131</v>
      </c>
      <c r="D53" s="16" t="s">
        <v>78</v>
      </c>
      <c r="E53" s="15" t="s">
        <v>149</v>
      </c>
      <c r="F53" s="30" t="str">
        <f t="shared" si="1"/>
        <v xml:space="preserve">De ApoyoDirección Administrativa y FinancieraORFEO </v>
      </c>
      <c r="G53" s="15" t="s">
        <v>478</v>
      </c>
      <c r="H53" s="16" t="s">
        <v>72</v>
      </c>
      <c r="I53" s="16" t="s">
        <v>31</v>
      </c>
      <c r="J53" s="43" t="s">
        <v>32</v>
      </c>
      <c r="K53" s="16" t="s">
        <v>33</v>
      </c>
      <c r="L53" s="16" t="s">
        <v>150</v>
      </c>
      <c r="M53" s="16" t="s">
        <v>403</v>
      </c>
      <c r="N53" s="16" t="s">
        <v>35</v>
      </c>
      <c r="O53" s="16"/>
      <c r="P53" s="16" t="s">
        <v>38</v>
      </c>
      <c r="Q53" s="16" t="s">
        <v>37</v>
      </c>
      <c r="R53" s="6" t="s">
        <v>527</v>
      </c>
      <c r="S53" s="6"/>
      <c r="T53" s="16" t="s">
        <v>39</v>
      </c>
      <c r="U53" s="18" t="s">
        <v>40</v>
      </c>
    </row>
    <row r="54" spans="1:21" ht="63" x14ac:dyDescent="0.25">
      <c r="A54" s="12">
        <v>44</v>
      </c>
      <c r="B54" s="15" t="s">
        <v>76</v>
      </c>
      <c r="C54" s="15" t="s">
        <v>151</v>
      </c>
      <c r="D54" s="16" t="s">
        <v>78</v>
      </c>
      <c r="E54" s="15" t="s">
        <v>152</v>
      </c>
      <c r="F54" s="30" t="str">
        <f t="shared" si="1"/>
        <v>De ApoyoDirección Administrativa y FinancieraPlan  Mantenimiento de Instalaciones Locativas</v>
      </c>
      <c r="G54" s="15" t="s">
        <v>153</v>
      </c>
      <c r="H54" s="16" t="s">
        <v>30</v>
      </c>
      <c r="I54" s="16" t="s">
        <v>42</v>
      </c>
      <c r="J54" s="43" t="s">
        <v>32</v>
      </c>
      <c r="K54" s="16" t="s">
        <v>33</v>
      </c>
      <c r="L54" s="16" t="s">
        <v>154</v>
      </c>
      <c r="M54" s="16"/>
      <c r="N54" s="16" t="s">
        <v>35</v>
      </c>
      <c r="O54" s="16"/>
      <c r="P54" s="16" t="s">
        <v>155</v>
      </c>
      <c r="Q54" s="16" t="s">
        <v>75</v>
      </c>
      <c r="R54" s="6" t="s">
        <v>527</v>
      </c>
      <c r="S54" s="6"/>
      <c r="T54" s="16" t="s">
        <v>55</v>
      </c>
      <c r="U54" s="18" t="s">
        <v>56</v>
      </c>
    </row>
    <row r="55" spans="1:21" ht="110.25" x14ac:dyDescent="0.25">
      <c r="A55" s="12">
        <v>45</v>
      </c>
      <c r="B55" s="15" t="s">
        <v>76</v>
      </c>
      <c r="C55" s="15" t="s">
        <v>151</v>
      </c>
      <c r="D55" s="16" t="s">
        <v>78</v>
      </c>
      <c r="E55" s="15" t="s">
        <v>479</v>
      </c>
      <c r="F55" s="30" t="str">
        <f t="shared" si="1"/>
        <v>De ApoyoDirección Administrativa y FinancieraRecurso humano: Contratista, profesional con la experiencia técnica para apoyar la gestión de implementación del Plan de Mantenimiento.</v>
      </c>
      <c r="G55" s="15" t="s">
        <v>156</v>
      </c>
      <c r="H55" s="16" t="s">
        <v>97</v>
      </c>
      <c r="I55" s="16" t="s">
        <v>38</v>
      </c>
      <c r="J55" s="16" t="s">
        <v>38</v>
      </c>
      <c r="K55" s="16" t="s">
        <v>38</v>
      </c>
      <c r="L55" s="16" t="s">
        <v>38</v>
      </c>
      <c r="M55" s="16"/>
      <c r="N55" s="16" t="s">
        <v>35</v>
      </c>
      <c r="O55" s="16"/>
      <c r="P55" s="16" t="s">
        <v>38</v>
      </c>
      <c r="Q55" s="16" t="s">
        <v>75</v>
      </c>
      <c r="R55" s="6" t="s">
        <v>527</v>
      </c>
      <c r="S55" s="6"/>
      <c r="T55" s="16" t="s">
        <v>38</v>
      </c>
      <c r="U55" s="16" t="s">
        <v>38</v>
      </c>
    </row>
    <row r="56" spans="1:21" ht="78.75" x14ac:dyDescent="0.25">
      <c r="A56" s="12">
        <v>46</v>
      </c>
      <c r="B56" s="15" t="s">
        <v>76</v>
      </c>
      <c r="C56" s="15" t="s">
        <v>151</v>
      </c>
      <c r="D56" s="16" t="s">
        <v>78</v>
      </c>
      <c r="E56" s="15" t="s">
        <v>157</v>
      </c>
      <c r="F56" s="30" t="str">
        <f t="shared" si="1"/>
        <v xml:space="preserve">De ApoyoDirección Administrativa y FinancieraPÓLIZAS DE SEGUROS  </v>
      </c>
      <c r="G56" s="15" t="s">
        <v>480</v>
      </c>
      <c r="H56" s="16" t="s">
        <v>30</v>
      </c>
      <c r="I56" s="16" t="s">
        <v>31</v>
      </c>
      <c r="J56" s="43" t="s">
        <v>32</v>
      </c>
      <c r="K56" s="16" t="s">
        <v>33</v>
      </c>
      <c r="L56" s="16" t="s">
        <v>158</v>
      </c>
      <c r="M56" s="16"/>
      <c r="N56" s="16" t="s">
        <v>159</v>
      </c>
      <c r="O56" s="16"/>
      <c r="P56" s="16" t="s">
        <v>157</v>
      </c>
      <c r="Q56" s="16" t="s">
        <v>37</v>
      </c>
      <c r="R56" s="6" t="s">
        <v>527</v>
      </c>
      <c r="S56" s="6"/>
      <c r="T56" s="16" t="s">
        <v>39</v>
      </c>
      <c r="U56" s="18" t="s">
        <v>40</v>
      </c>
    </row>
    <row r="57" spans="1:21" ht="63" x14ac:dyDescent="0.25">
      <c r="A57" s="12">
        <v>47</v>
      </c>
      <c r="B57" s="15" t="s">
        <v>76</v>
      </c>
      <c r="C57" s="15" t="s">
        <v>151</v>
      </c>
      <c r="D57" s="16" t="s">
        <v>78</v>
      </c>
      <c r="E57" s="15" t="s">
        <v>160</v>
      </c>
      <c r="F57" s="30" t="str">
        <f t="shared" si="1"/>
        <v>De ApoyoDirección Administrativa y FinancieraHISTORIAL DE VEHÍCULO</v>
      </c>
      <c r="G57" s="15" t="s">
        <v>161</v>
      </c>
      <c r="H57" s="16" t="s">
        <v>30</v>
      </c>
      <c r="I57" s="16" t="s">
        <v>31</v>
      </c>
      <c r="J57" s="43" t="s">
        <v>32</v>
      </c>
      <c r="K57" s="16" t="s">
        <v>33</v>
      </c>
      <c r="L57" s="16" t="s">
        <v>162</v>
      </c>
      <c r="M57" s="16"/>
      <c r="N57" s="16" t="s">
        <v>35</v>
      </c>
      <c r="O57" s="16"/>
      <c r="P57" s="16" t="s">
        <v>163</v>
      </c>
      <c r="Q57" s="16" t="s">
        <v>75</v>
      </c>
      <c r="R57" s="6" t="s">
        <v>527</v>
      </c>
      <c r="S57" s="6"/>
      <c r="T57" s="16" t="s">
        <v>55</v>
      </c>
      <c r="U57" s="18" t="s">
        <v>56</v>
      </c>
    </row>
    <row r="58" spans="1:21" ht="47.25" x14ac:dyDescent="0.25">
      <c r="A58" s="12">
        <v>48</v>
      </c>
      <c r="B58" s="15" t="s">
        <v>76</v>
      </c>
      <c r="C58" s="15" t="s">
        <v>151</v>
      </c>
      <c r="D58" s="16" t="s">
        <v>78</v>
      </c>
      <c r="E58" s="15" t="s">
        <v>97</v>
      </c>
      <c r="F58" s="30" t="str">
        <f t="shared" si="1"/>
        <v>De ApoyoDirección Administrativa y FinancieraRecurso Humano</v>
      </c>
      <c r="G58" s="15" t="s">
        <v>481</v>
      </c>
      <c r="H58" s="16" t="s">
        <v>97</v>
      </c>
      <c r="I58" s="16" t="s">
        <v>38</v>
      </c>
      <c r="J58" s="16" t="s">
        <v>38</v>
      </c>
      <c r="K58" s="16" t="s">
        <v>38</v>
      </c>
      <c r="L58" s="16" t="s">
        <v>38</v>
      </c>
      <c r="M58" s="16"/>
      <c r="N58" s="16" t="s">
        <v>35</v>
      </c>
      <c r="O58" s="16"/>
      <c r="P58" s="16" t="s">
        <v>38</v>
      </c>
      <c r="Q58" s="16" t="s">
        <v>38</v>
      </c>
      <c r="R58" s="6" t="s">
        <v>527</v>
      </c>
      <c r="S58" s="6"/>
      <c r="T58" s="16" t="s">
        <v>38</v>
      </c>
      <c r="U58" s="16" t="s">
        <v>38</v>
      </c>
    </row>
    <row r="59" spans="1:21" ht="63" x14ac:dyDescent="0.25">
      <c r="A59" s="12">
        <v>49</v>
      </c>
      <c r="B59" s="15" t="s">
        <v>76</v>
      </c>
      <c r="C59" s="15" t="s">
        <v>151</v>
      </c>
      <c r="D59" s="16" t="s">
        <v>78</v>
      </c>
      <c r="E59" s="15" t="s">
        <v>164</v>
      </c>
      <c r="F59" s="30" t="str">
        <f t="shared" si="1"/>
        <v xml:space="preserve">De ApoyoDirección Administrativa y FinancieraActas Mesa Técnica de Gestión de Bienes </v>
      </c>
      <c r="G59" s="15" t="s">
        <v>482</v>
      </c>
      <c r="H59" s="16" t="s">
        <v>30</v>
      </c>
      <c r="I59" s="16" t="s">
        <v>31</v>
      </c>
      <c r="J59" s="43" t="s">
        <v>32</v>
      </c>
      <c r="K59" s="16" t="s">
        <v>33</v>
      </c>
      <c r="L59" s="16" t="s">
        <v>60</v>
      </c>
      <c r="M59" s="16"/>
      <c r="N59" s="16" t="s">
        <v>35</v>
      </c>
      <c r="O59" s="16"/>
      <c r="P59" s="16" t="s">
        <v>135</v>
      </c>
      <c r="Q59" s="16" t="s">
        <v>37</v>
      </c>
      <c r="R59" s="6" t="s">
        <v>527</v>
      </c>
      <c r="S59" s="6"/>
      <c r="T59" s="16" t="s">
        <v>55</v>
      </c>
      <c r="U59" s="18" t="s">
        <v>56</v>
      </c>
    </row>
    <row r="60" spans="1:21" ht="110.25" x14ac:dyDescent="0.25">
      <c r="A60" s="12">
        <v>50</v>
      </c>
      <c r="B60" s="15" t="s">
        <v>76</v>
      </c>
      <c r="C60" s="15" t="s">
        <v>151</v>
      </c>
      <c r="D60" s="16" t="s">
        <v>78</v>
      </c>
      <c r="E60" s="15" t="s">
        <v>165</v>
      </c>
      <c r="F60" s="30" t="str">
        <f t="shared" si="1"/>
        <v>De ApoyoDirección Administrativa y FinancieraComprobantes de autorización de traslado de elementos devolutivos consumo y otros, ingreso de bienes, salida y reposición de bienes.</v>
      </c>
      <c r="G60" s="15" t="s">
        <v>166</v>
      </c>
      <c r="H60" s="16" t="s">
        <v>30</v>
      </c>
      <c r="I60" s="16" t="s">
        <v>31</v>
      </c>
      <c r="J60" s="43" t="s">
        <v>32</v>
      </c>
      <c r="K60" s="16" t="s">
        <v>33</v>
      </c>
      <c r="L60" s="16" t="s">
        <v>60</v>
      </c>
      <c r="M60" s="16"/>
      <c r="N60" s="16" t="s">
        <v>35</v>
      </c>
      <c r="O60" s="16"/>
      <c r="P60" s="16" t="s">
        <v>167</v>
      </c>
      <c r="Q60" s="16" t="s">
        <v>37</v>
      </c>
      <c r="R60" s="6" t="s">
        <v>527</v>
      </c>
      <c r="S60" s="6"/>
      <c r="T60" s="16" t="s">
        <v>55</v>
      </c>
      <c r="U60" s="18" t="s">
        <v>56</v>
      </c>
    </row>
    <row r="61" spans="1:21" ht="63" x14ac:dyDescent="0.25">
      <c r="A61" s="12">
        <v>51</v>
      </c>
      <c r="B61" s="15" t="s">
        <v>76</v>
      </c>
      <c r="C61" s="15" t="s">
        <v>151</v>
      </c>
      <c r="D61" s="16" t="s">
        <v>78</v>
      </c>
      <c r="E61" s="15" t="s">
        <v>168</v>
      </c>
      <c r="F61" s="30" t="str">
        <f t="shared" si="1"/>
        <v>De ApoyoDirección Administrativa y FinancieraInformes Cuentas Mensuales de Almacén</v>
      </c>
      <c r="G61" s="15" t="s">
        <v>169</v>
      </c>
      <c r="H61" s="16" t="s">
        <v>30</v>
      </c>
      <c r="I61" s="16" t="s">
        <v>31</v>
      </c>
      <c r="J61" s="43" t="s">
        <v>32</v>
      </c>
      <c r="K61" s="16" t="s">
        <v>33</v>
      </c>
      <c r="L61" s="16" t="s">
        <v>60</v>
      </c>
      <c r="M61" s="16"/>
      <c r="N61" s="16" t="s">
        <v>35</v>
      </c>
      <c r="O61" s="16"/>
      <c r="P61" s="16" t="s">
        <v>36</v>
      </c>
      <c r="Q61" s="16" t="s">
        <v>75</v>
      </c>
      <c r="R61" s="6" t="s">
        <v>527</v>
      </c>
      <c r="S61" s="6"/>
      <c r="T61" s="16" t="s">
        <v>55</v>
      </c>
      <c r="U61" s="18" t="s">
        <v>56</v>
      </c>
    </row>
    <row r="62" spans="1:21" ht="63" x14ac:dyDescent="0.25">
      <c r="A62" s="12">
        <v>52</v>
      </c>
      <c r="B62" s="15" t="s">
        <v>76</v>
      </c>
      <c r="C62" s="15" t="s">
        <v>151</v>
      </c>
      <c r="D62" s="16" t="s">
        <v>78</v>
      </c>
      <c r="E62" s="15" t="s">
        <v>170</v>
      </c>
      <c r="F62" s="30" t="str">
        <f t="shared" si="1"/>
        <v>De ApoyoDirección Administrativa y FinancieraInventarios de bienes muebles e inmuebles</v>
      </c>
      <c r="G62" s="15" t="s">
        <v>483</v>
      </c>
      <c r="H62" s="16" t="s">
        <v>30</v>
      </c>
      <c r="I62" s="16" t="s">
        <v>31</v>
      </c>
      <c r="J62" s="43" t="s">
        <v>32</v>
      </c>
      <c r="K62" s="16" t="s">
        <v>33</v>
      </c>
      <c r="L62" s="16" t="s">
        <v>60</v>
      </c>
      <c r="M62" s="16"/>
      <c r="N62" s="16" t="s">
        <v>35</v>
      </c>
      <c r="O62" s="16"/>
      <c r="P62" s="16" t="s">
        <v>171</v>
      </c>
      <c r="Q62" s="16" t="s">
        <v>37</v>
      </c>
      <c r="R62" s="6" t="s">
        <v>527</v>
      </c>
      <c r="S62" s="6"/>
      <c r="T62" s="16" t="s">
        <v>55</v>
      </c>
      <c r="U62" s="18" t="s">
        <v>56</v>
      </c>
    </row>
    <row r="63" spans="1:21" ht="47.25" x14ac:dyDescent="0.25">
      <c r="A63" s="12">
        <v>53</v>
      </c>
      <c r="B63" s="15" t="s">
        <v>76</v>
      </c>
      <c r="C63" s="15" t="s">
        <v>151</v>
      </c>
      <c r="D63" s="16" t="s">
        <v>78</v>
      </c>
      <c r="E63" s="15" t="s">
        <v>172</v>
      </c>
      <c r="F63" s="30" t="str">
        <f t="shared" si="1"/>
        <v>De ApoyoDirección Administrativa y FinancieraToken</v>
      </c>
      <c r="G63" s="15" t="s">
        <v>484</v>
      </c>
      <c r="H63" s="16" t="s">
        <v>69</v>
      </c>
      <c r="I63" s="16" t="s">
        <v>70</v>
      </c>
      <c r="J63" s="43" t="s">
        <v>32</v>
      </c>
      <c r="K63" s="16" t="s">
        <v>33</v>
      </c>
      <c r="L63" s="16" t="s">
        <v>38</v>
      </c>
      <c r="M63" s="16"/>
      <c r="N63" s="16" t="s">
        <v>35</v>
      </c>
      <c r="O63" s="16" t="s">
        <v>35</v>
      </c>
      <c r="P63" s="16" t="s">
        <v>38</v>
      </c>
      <c r="Q63" s="16" t="s">
        <v>75</v>
      </c>
      <c r="R63" s="6" t="s">
        <v>527</v>
      </c>
      <c r="S63" s="6"/>
      <c r="T63" s="16" t="s">
        <v>39</v>
      </c>
      <c r="U63" s="18" t="s">
        <v>40</v>
      </c>
    </row>
    <row r="64" spans="1:21" ht="47.25" x14ac:dyDescent="0.25">
      <c r="A64" s="12">
        <v>54</v>
      </c>
      <c r="B64" s="15" t="s">
        <v>76</v>
      </c>
      <c r="C64" s="15" t="s">
        <v>173</v>
      </c>
      <c r="D64" s="16" t="s">
        <v>174</v>
      </c>
      <c r="E64" s="15" t="s">
        <v>135</v>
      </c>
      <c r="F64" s="30" t="str">
        <f t="shared" si="1"/>
        <v>De ApoyoDirección de ContrataciónACTAS</v>
      </c>
      <c r="G64" s="15" t="s">
        <v>485</v>
      </c>
      <c r="H64" s="16" t="s">
        <v>30</v>
      </c>
      <c r="I64" s="16" t="s">
        <v>31</v>
      </c>
      <c r="J64" s="43" t="s">
        <v>32</v>
      </c>
      <c r="K64" s="16" t="s">
        <v>33</v>
      </c>
      <c r="L64" s="16" t="s">
        <v>134</v>
      </c>
      <c r="M64" s="16"/>
      <c r="N64" s="16" t="s">
        <v>35</v>
      </c>
      <c r="O64" s="16"/>
      <c r="P64" s="16" t="s">
        <v>135</v>
      </c>
      <c r="Q64" s="16" t="s">
        <v>37</v>
      </c>
      <c r="R64" s="6" t="s">
        <v>527</v>
      </c>
      <c r="S64" s="6"/>
      <c r="T64" s="16" t="s">
        <v>55</v>
      </c>
      <c r="U64" s="18" t="s">
        <v>56</v>
      </c>
    </row>
    <row r="65" spans="1:21" ht="47.25" x14ac:dyDescent="0.25">
      <c r="A65" s="12">
        <v>55</v>
      </c>
      <c r="B65" s="15" t="s">
        <v>76</v>
      </c>
      <c r="C65" s="15" t="s">
        <v>173</v>
      </c>
      <c r="D65" s="16" t="s">
        <v>174</v>
      </c>
      <c r="E65" s="15" t="s">
        <v>175</v>
      </c>
      <c r="F65" s="30" t="str">
        <f t="shared" si="1"/>
        <v xml:space="preserve">De ApoyoDirección de ContrataciónCERTIFICADOS </v>
      </c>
      <c r="G65" s="15" t="s">
        <v>486</v>
      </c>
      <c r="H65" s="16" t="s">
        <v>30</v>
      </c>
      <c r="I65" s="16" t="s">
        <v>31</v>
      </c>
      <c r="J65" s="43" t="s">
        <v>32</v>
      </c>
      <c r="K65" s="16" t="s">
        <v>33</v>
      </c>
      <c r="L65" s="16" t="s">
        <v>134</v>
      </c>
      <c r="M65" s="16"/>
      <c r="N65" s="16" t="s">
        <v>35</v>
      </c>
      <c r="O65" s="16" t="s">
        <v>35</v>
      </c>
      <c r="P65" s="16" t="s">
        <v>175</v>
      </c>
      <c r="Q65" s="16" t="s">
        <v>37</v>
      </c>
      <c r="R65" s="6" t="s">
        <v>527</v>
      </c>
      <c r="S65" s="6"/>
      <c r="T65" s="16" t="s">
        <v>39</v>
      </c>
      <c r="U65" s="18" t="s">
        <v>40</v>
      </c>
    </row>
    <row r="66" spans="1:21" ht="78.75" x14ac:dyDescent="0.25">
      <c r="A66" s="12">
        <v>56</v>
      </c>
      <c r="B66" s="15" t="s">
        <v>176</v>
      </c>
      <c r="C66" s="15" t="s">
        <v>177</v>
      </c>
      <c r="D66" s="16" t="s">
        <v>359</v>
      </c>
      <c r="E66" s="15" t="s">
        <v>360</v>
      </c>
      <c r="F66" s="30" t="str">
        <f t="shared" si="1"/>
        <v>MisionalesDirección de Derechos y Diseño de PolíticaActas de la Comisión Intersectorial de Mujeres</v>
      </c>
      <c r="G66" s="15" t="s">
        <v>487</v>
      </c>
      <c r="H66" s="16" t="s">
        <v>30</v>
      </c>
      <c r="I66" s="16" t="s">
        <v>31</v>
      </c>
      <c r="J66" s="43" t="s">
        <v>32</v>
      </c>
      <c r="K66" s="16" t="s">
        <v>33</v>
      </c>
      <c r="L66" s="16" t="s">
        <v>361</v>
      </c>
      <c r="M66" s="16" t="s">
        <v>372</v>
      </c>
      <c r="N66" s="16" t="s">
        <v>35</v>
      </c>
      <c r="O66" s="16" t="s">
        <v>35</v>
      </c>
      <c r="P66" s="16" t="s">
        <v>135</v>
      </c>
      <c r="Q66" s="16" t="s">
        <v>37</v>
      </c>
      <c r="R66" s="6" t="s">
        <v>527</v>
      </c>
      <c r="S66" s="6"/>
      <c r="T66" s="16" t="s">
        <v>55</v>
      </c>
      <c r="U66" s="18" t="s">
        <v>56</v>
      </c>
    </row>
    <row r="67" spans="1:21" ht="94.5" x14ac:dyDescent="0.25">
      <c r="A67" s="12">
        <v>57</v>
      </c>
      <c r="B67" s="15" t="s">
        <v>176</v>
      </c>
      <c r="C67" s="15" t="s">
        <v>177</v>
      </c>
      <c r="D67" s="16" t="s">
        <v>359</v>
      </c>
      <c r="E67" s="15" t="s">
        <v>362</v>
      </c>
      <c r="F67" s="30" t="str">
        <f t="shared" si="1"/>
        <v>MisionalesDirección de Derechos y Diseño de PolíticaConceptos técnicos de la Incorporación de Enfoque de Género de las Políticas
Públicas Distritales</v>
      </c>
      <c r="G67" s="15" t="s">
        <v>363</v>
      </c>
      <c r="H67" s="16" t="s">
        <v>30</v>
      </c>
      <c r="I67" s="16" t="s">
        <v>31</v>
      </c>
      <c r="J67" s="43" t="s">
        <v>32</v>
      </c>
      <c r="K67" s="16" t="s">
        <v>33</v>
      </c>
      <c r="L67" s="16" t="s">
        <v>361</v>
      </c>
      <c r="M67" s="16" t="s">
        <v>372</v>
      </c>
      <c r="N67" s="16" t="s">
        <v>35</v>
      </c>
      <c r="O67" s="16" t="s">
        <v>35</v>
      </c>
      <c r="P67" s="16" t="s">
        <v>364</v>
      </c>
      <c r="Q67" s="16" t="s">
        <v>37</v>
      </c>
      <c r="R67" s="6" t="s">
        <v>527</v>
      </c>
      <c r="S67" s="6"/>
      <c r="T67" s="16" t="s">
        <v>55</v>
      </c>
      <c r="U67" s="18" t="s">
        <v>56</v>
      </c>
    </row>
    <row r="68" spans="1:21" ht="94.5" x14ac:dyDescent="0.25">
      <c r="A68" s="12">
        <v>58</v>
      </c>
      <c r="B68" s="15" t="s">
        <v>176</v>
      </c>
      <c r="C68" s="15" t="s">
        <v>365</v>
      </c>
      <c r="D68" s="16" t="s">
        <v>359</v>
      </c>
      <c r="E68" s="15" t="s">
        <v>366</v>
      </c>
      <c r="F68" s="30" t="str">
        <f t="shared" si="1"/>
        <v>MisionalesDirección de Derechos y Diseño de PolíticaInforme de asistencia Técnica para la transversalización del Enfoque de Género en los sectores de la Administración Distrital</v>
      </c>
      <c r="G68" s="15" t="s">
        <v>367</v>
      </c>
      <c r="H68" s="16" t="s">
        <v>30</v>
      </c>
      <c r="I68" s="16" t="s">
        <v>31</v>
      </c>
      <c r="J68" s="43" t="s">
        <v>32</v>
      </c>
      <c r="K68" s="16" t="s">
        <v>33</v>
      </c>
      <c r="L68" s="16" t="s">
        <v>361</v>
      </c>
      <c r="M68" s="16" t="s">
        <v>372</v>
      </c>
      <c r="N68" s="16" t="s">
        <v>35</v>
      </c>
      <c r="O68" s="16" t="s">
        <v>35</v>
      </c>
      <c r="P68" s="16" t="s">
        <v>36</v>
      </c>
      <c r="Q68" s="16" t="s">
        <v>37</v>
      </c>
      <c r="R68" s="6" t="s">
        <v>527</v>
      </c>
      <c r="S68" s="6"/>
      <c r="T68" s="16" t="s">
        <v>55</v>
      </c>
      <c r="U68" s="18" t="s">
        <v>56</v>
      </c>
    </row>
    <row r="69" spans="1:21" ht="78.75" x14ac:dyDescent="0.25">
      <c r="A69" s="12">
        <v>59</v>
      </c>
      <c r="B69" s="15" t="s">
        <v>176</v>
      </c>
      <c r="C69" s="15" t="s">
        <v>365</v>
      </c>
      <c r="D69" s="16" t="s">
        <v>359</v>
      </c>
      <c r="E69" s="15" t="s">
        <v>368</v>
      </c>
      <c r="F69" s="30" t="str">
        <f t="shared" si="1"/>
        <v xml:space="preserve">MisionalesDirección de Derechos y Diseño de PolíticaInforme de seguimiento a la implementación de la PPMyEG y PPASP y sus
instrumentos </v>
      </c>
      <c r="G69" s="15" t="s">
        <v>369</v>
      </c>
      <c r="H69" s="16" t="s">
        <v>30</v>
      </c>
      <c r="I69" s="16" t="s">
        <v>31</v>
      </c>
      <c r="J69" s="43" t="s">
        <v>32</v>
      </c>
      <c r="K69" s="16" t="s">
        <v>33</v>
      </c>
      <c r="L69" s="16" t="s">
        <v>361</v>
      </c>
      <c r="M69" s="16" t="s">
        <v>372</v>
      </c>
      <c r="N69" s="16" t="s">
        <v>35</v>
      </c>
      <c r="O69" s="16" t="s">
        <v>35</v>
      </c>
      <c r="P69" s="16" t="s">
        <v>36</v>
      </c>
      <c r="Q69" s="16" t="s">
        <v>37</v>
      </c>
      <c r="R69" s="6" t="s">
        <v>527</v>
      </c>
      <c r="S69" s="6"/>
      <c r="T69" s="16" t="s">
        <v>55</v>
      </c>
      <c r="U69" s="18" t="s">
        <v>56</v>
      </c>
    </row>
    <row r="70" spans="1:21" ht="110.25" x14ac:dyDescent="0.25">
      <c r="A70" s="12">
        <v>60</v>
      </c>
      <c r="B70" s="15" t="s">
        <v>176</v>
      </c>
      <c r="C70" s="15" t="s">
        <v>177</v>
      </c>
      <c r="D70" s="16" t="s">
        <v>359</v>
      </c>
      <c r="E70" s="15" t="s">
        <v>370</v>
      </c>
      <c r="F70" s="30" t="str">
        <f t="shared" si="1"/>
        <v>MisionalesDirección de Derechos y Diseño de PolíticaREGISTROS DE FORMULACIÓN O ACTUALIZACIÓN DE POLÍTICAS
PÚBLICAS DEL SECTOR MUJERES</v>
      </c>
      <c r="G70" s="15" t="s">
        <v>371</v>
      </c>
      <c r="H70" s="16" t="s">
        <v>30</v>
      </c>
      <c r="I70" s="16" t="s">
        <v>31</v>
      </c>
      <c r="J70" s="43" t="s">
        <v>32</v>
      </c>
      <c r="K70" s="16" t="s">
        <v>33</v>
      </c>
      <c r="L70" s="16" t="s">
        <v>361</v>
      </c>
      <c r="M70" s="16" t="s">
        <v>372</v>
      </c>
      <c r="N70" s="16" t="s">
        <v>35</v>
      </c>
      <c r="O70" s="16"/>
      <c r="P70" s="16" t="s">
        <v>370</v>
      </c>
      <c r="Q70" s="16" t="s">
        <v>37</v>
      </c>
      <c r="R70" s="6" t="s">
        <v>527</v>
      </c>
      <c r="S70" s="6"/>
      <c r="T70" s="16" t="s">
        <v>55</v>
      </c>
      <c r="U70" s="18" t="s">
        <v>56</v>
      </c>
    </row>
    <row r="71" spans="1:21" ht="110.25" x14ac:dyDescent="0.25">
      <c r="A71" s="12">
        <v>61</v>
      </c>
      <c r="B71" s="15" t="s">
        <v>176</v>
      </c>
      <c r="C71" s="15" t="s">
        <v>177</v>
      </c>
      <c r="D71" s="16" t="s">
        <v>178</v>
      </c>
      <c r="E71" s="15" t="s">
        <v>179</v>
      </c>
      <c r="F71" s="30" t="str">
        <f t="shared" si="1"/>
        <v>MisionalesDirección de Enfoque DiferencialHISTORIAS DE ATENCIÓN A MUJERES VÍCTIMAS
DE VIOLENCIAS</v>
      </c>
      <c r="G71" s="15" t="s">
        <v>488</v>
      </c>
      <c r="H71" s="16" t="s">
        <v>30</v>
      </c>
      <c r="I71" s="16" t="s">
        <v>31</v>
      </c>
      <c r="J71" s="43" t="s">
        <v>32</v>
      </c>
      <c r="K71" s="16" t="s">
        <v>38</v>
      </c>
      <c r="L71" s="16" t="s">
        <v>180</v>
      </c>
      <c r="M71" s="16" t="s">
        <v>373</v>
      </c>
      <c r="N71" s="16" t="s">
        <v>35</v>
      </c>
      <c r="O71" s="16"/>
      <c r="P71" s="16" t="s">
        <v>181</v>
      </c>
      <c r="Q71" s="16" t="s">
        <v>37</v>
      </c>
      <c r="R71" s="6" t="s">
        <v>527</v>
      </c>
      <c r="S71" s="6"/>
      <c r="T71" s="16" t="s">
        <v>39</v>
      </c>
      <c r="U71" s="18" t="s">
        <v>40</v>
      </c>
    </row>
    <row r="72" spans="1:21" ht="78.75" x14ac:dyDescent="0.25">
      <c r="A72" s="12">
        <v>62</v>
      </c>
      <c r="B72" s="15" t="s">
        <v>176</v>
      </c>
      <c r="C72" s="15" t="s">
        <v>177</v>
      </c>
      <c r="D72" s="16" t="s">
        <v>178</v>
      </c>
      <c r="E72" s="15" t="s">
        <v>36</v>
      </c>
      <c r="F72" s="30" t="str">
        <f t="shared" si="1"/>
        <v>MisionalesDirección de Enfoque DiferencialINFORMES</v>
      </c>
      <c r="G72" s="15" t="s">
        <v>182</v>
      </c>
      <c r="H72" s="16" t="s">
        <v>30</v>
      </c>
      <c r="I72" s="16" t="s">
        <v>31</v>
      </c>
      <c r="J72" s="43" t="s">
        <v>32</v>
      </c>
      <c r="K72" s="16" t="s">
        <v>33</v>
      </c>
      <c r="L72" s="16" t="s">
        <v>180</v>
      </c>
      <c r="M72" s="16" t="s">
        <v>374</v>
      </c>
      <c r="N72" s="16" t="s">
        <v>35</v>
      </c>
      <c r="O72" s="16"/>
      <c r="P72" s="16" t="s">
        <v>36</v>
      </c>
      <c r="Q72" s="16" t="s">
        <v>75</v>
      </c>
      <c r="R72" s="6" t="s">
        <v>527</v>
      </c>
      <c r="S72" s="6"/>
      <c r="T72" s="16" t="s">
        <v>55</v>
      </c>
      <c r="U72" s="18" t="s">
        <v>56</v>
      </c>
    </row>
    <row r="73" spans="1:21" ht="78.75" x14ac:dyDescent="0.25">
      <c r="A73" s="12">
        <v>63</v>
      </c>
      <c r="B73" s="15" t="s">
        <v>176</v>
      </c>
      <c r="C73" s="15" t="s">
        <v>177</v>
      </c>
      <c r="D73" s="16" t="s">
        <v>178</v>
      </c>
      <c r="E73" s="15" t="s">
        <v>142</v>
      </c>
      <c r="F73" s="30" t="str">
        <f t="shared" si="1"/>
        <v>MisionalesDirección de Enfoque DiferencialPLANES</v>
      </c>
      <c r="G73" s="15" t="s">
        <v>183</v>
      </c>
      <c r="H73" s="16" t="s">
        <v>30</v>
      </c>
      <c r="I73" s="16" t="s">
        <v>31</v>
      </c>
      <c r="J73" s="43" t="s">
        <v>32</v>
      </c>
      <c r="K73" s="16" t="s">
        <v>33</v>
      </c>
      <c r="L73" s="16" t="s">
        <v>180</v>
      </c>
      <c r="M73" s="16" t="s">
        <v>374</v>
      </c>
      <c r="N73" s="16" t="s">
        <v>35</v>
      </c>
      <c r="O73" s="16"/>
      <c r="P73" s="16" t="s">
        <v>142</v>
      </c>
      <c r="Q73" s="16" t="s">
        <v>37</v>
      </c>
      <c r="R73" s="6" t="s">
        <v>527</v>
      </c>
      <c r="S73" s="6"/>
      <c r="T73" s="16" t="s">
        <v>55</v>
      </c>
      <c r="U73" s="18" t="s">
        <v>56</v>
      </c>
    </row>
    <row r="74" spans="1:21" ht="63" x14ac:dyDescent="0.25">
      <c r="A74" s="12">
        <v>64</v>
      </c>
      <c r="B74" s="15" t="s">
        <v>176</v>
      </c>
      <c r="C74" s="15" t="s">
        <v>177</v>
      </c>
      <c r="D74" s="16" t="s">
        <v>178</v>
      </c>
      <c r="E74" s="15" t="s">
        <v>184</v>
      </c>
      <c r="F74" s="30" t="str">
        <f t="shared" si="1"/>
        <v>MisionalesDirección de Enfoque DiferencialPROYECTOS</v>
      </c>
      <c r="G74" s="15" t="s">
        <v>185</v>
      </c>
      <c r="H74" s="16" t="s">
        <v>30</v>
      </c>
      <c r="I74" s="16" t="s">
        <v>31</v>
      </c>
      <c r="J74" s="43" t="s">
        <v>32</v>
      </c>
      <c r="K74" s="16" t="s">
        <v>33</v>
      </c>
      <c r="L74" s="16" t="s">
        <v>180</v>
      </c>
      <c r="M74" s="16" t="s">
        <v>374</v>
      </c>
      <c r="N74" s="16" t="s">
        <v>35</v>
      </c>
      <c r="O74" s="16"/>
      <c r="P74" s="16" t="s">
        <v>184</v>
      </c>
      <c r="Q74" s="16" t="s">
        <v>37</v>
      </c>
      <c r="R74" s="6" t="s">
        <v>527</v>
      </c>
      <c r="S74" s="6"/>
      <c r="T74" s="16" t="s">
        <v>39</v>
      </c>
      <c r="U74" s="18" t="s">
        <v>40</v>
      </c>
    </row>
    <row r="75" spans="1:21" ht="78.75" x14ac:dyDescent="0.25">
      <c r="A75" s="12">
        <v>65</v>
      </c>
      <c r="B75" s="15" t="s">
        <v>26</v>
      </c>
      <c r="C75" s="15" t="s">
        <v>186</v>
      </c>
      <c r="D75" s="16" t="s">
        <v>187</v>
      </c>
      <c r="E75" s="15" t="s">
        <v>188</v>
      </c>
      <c r="F75" s="30" t="str">
        <f t="shared" ref="F75:F106" si="2">B75&amp;D75&amp;E75</f>
        <v>EstratégicosDirección de Gestión del ConocimientoInstrumentos producidos para los procesos de formación</v>
      </c>
      <c r="G75" s="15" t="s">
        <v>189</v>
      </c>
      <c r="H75" s="16" t="s">
        <v>30</v>
      </c>
      <c r="I75" s="16" t="s">
        <v>42</v>
      </c>
      <c r="J75" s="43" t="s">
        <v>32</v>
      </c>
      <c r="K75" s="16" t="s">
        <v>59</v>
      </c>
      <c r="L75" s="16" t="s">
        <v>190</v>
      </c>
      <c r="M75" s="16" t="s">
        <v>375</v>
      </c>
      <c r="N75" s="16" t="s">
        <v>35</v>
      </c>
      <c r="O75" s="16" t="s">
        <v>35</v>
      </c>
      <c r="P75" s="16" t="s">
        <v>191</v>
      </c>
      <c r="Q75" s="16" t="s">
        <v>37</v>
      </c>
      <c r="R75" s="6" t="s">
        <v>527</v>
      </c>
      <c r="S75" s="6"/>
      <c r="T75" s="16" t="s">
        <v>39</v>
      </c>
      <c r="U75" s="18" t="s">
        <v>40</v>
      </c>
    </row>
    <row r="76" spans="1:21" ht="166.5" customHeight="1" x14ac:dyDescent="0.25">
      <c r="A76" s="12">
        <v>66</v>
      </c>
      <c r="B76" s="15" t="s">
        <v>26</v>
      </c>
      <c r="C76" s="15" t="s">
        <v>186</v>
      </c>
      <c r="D76" s="16" t="s">
        <v>187</v>
      </c>
      <c r="E76" s="15" t="s">
        <v>192</v>
      </c>
      <c r="F76" s="30" t="str">
        <f t="shared" si="2"/>
        <v>EstratégicosDirección de Gestión del ConocimientoEncuestas, registros administrativos y datos agregados</v>
      </c>
      <c r="G76" s="15" t="s">
        <v>193</v>
      </c>
      <c r="H76" s="16" t="s">
        <v>30</v>
      </c>
      <c r="I76" s="16" t="s">
        <v>42</v>
      </c>
      <c r="J76" s="43" t="s">
        <v>32</v>
      </c>
      <c r="K76" s="16" t="s">
        <v>33</v>
      </c>
      <c r="L76" s="16" t="s">
        <v>194</v>
      </c>
      <c r="M76" s="16" t="s">
        <v>376</v>
      </c>
      <c r="N76" s="16" t="s">
        <v>35</v>
      </c>
      <c r="O76" s="16" t="s">
        <v>35</v>
      </c>
      <c r="P76" s="16" t="s">
        <v>38</v>
      </c>
      <c r="Q76" s="16" t="s">
        <v>37</v>
      </c>
      <c r="R76" s="6" t="s">
        <v>527</v>
      </c>
      <c r="S76" s="6"/>
      <c r="T76" s="16" t="s">
        <v>39</v>
      </c>
      <c r="U76" s="18" t="s">
        <v>40</v>
      </c>
    </row>
    <row r="77" spans="1:21" ht="78.75" x14ac:dyDescent="0.25">
      <c r="A77" s="12">
        <v>67</v>
      </c>
      <c r="B77" s="15" t="s">
        <v>26</v>
      </c>
      <c r="C77" s="15" t="s">
        <v>186</v>
      </c>
      <c r="D77" s="16" t="s">
        <v>187</v>
      </c>
      <c r="E77" s="15" t="s">
        <v>489</v>
      </c>
      <c r="F77" s="30" t="str">
        <f t="shared" si="2"/>
        <v>EstratégicosDirección de Gestión del ConocimientoMicrositio para la publicación de información estadística e investigaciones realizadas por el OMEG</v>
      </c>
      <c r="G77" s="15" t="s">
        <v>195</v>
      </c>
      <c r="H77" s="16" t="s">
        <v>66</v>
      </c>
      <c r="I77" s="16" t="s">
        <v>42</v>
      </c>
      <c r="J77" s="43" t="s">
        <v>32</v>
      </c>
      <c r="K77" s="16" t="s">
        <v>33</v>
      </c>
      <c r="L77" s="16" t="s">
        <v>196</v>
      </c>
      <c r="M77" s="16" t="s">
        <v>378</v>
      </c>
      <c r="N77" s="16" t="s">
        <v>35</v>
      </c>
      <c r="O77" s="16" t="s">
        <v>35</v>
      </c>
      <c r="P77" s="16" t="s">
        <v>38</v>
      </c>
      <c r="Q77" s="16" t="s">
        <v>37</v>
      </c>
      <c r="R77" s="6" t="s">
        <v>527</v>
      </c>
      <c r="S77" s="6"/>
      <c r="T77" s="16" t="s">
        <v>55</v>
      </c>
      <c r="U77" s="18" t="s">
        <v>56</v>
      </c>
    </row>
    <row r="78" spans="1:21" ht="94.5" x14ac:dyDescent="0.25">
      <c r="A78" s="12">
        <v>68</v>
      </c>
      <c r="B78" s="15" t="s">
        <v>26</v>
      </c>
      <c r="C78" s="15" t="s">
        <v>186</v>
      </c>
      <c r="D78" s="16" t="s">
        <v>187</v>
      </c>
      <c r="E78" s="15" t="s">
        <v>197</v>
      </c>
      <c r="F78" s="30" t="str">
        <f t="shared" si="2"/>
        <v>EstratégicosDirección de Gestión del ConocimientoServicios tecnológicos para gestión de la información de atenciones y formaciones de los servicios brindados por la entidad</v>
      </c>
      <c r="G78" s="15" t="s">
        <v>198</v>
      </c>
      <c r="H78" s="16" t="s">
        <v>66</v>
      </c>
      <c r="I78" s="16" t="s">
        <v>42</v>
      </c>
      <c r="J78" s="43" t="s">
        <v>32</v>
      </c>
      <c r="K78" s="16" t="s">
        <v>33</v>
      </c>
      <c r="L78" s="16" t="s">
        <v>199</v>
      </c>
      <c r="M78" s="16" t="s">
        <v>377</v>
      </c>
      <c r="N78" s="16" t="s">
        <v>35</v>
      </c>
      <c r="O78" s="16" t="s">
        <v>35</v>
      </c>
      <c r="P78" s="16" t="s">
        <v>38</v>
      </c>
      <c r="Q78" s="16" t="s">
        <v>37</v>
      </c>
      <c r="R78" s="6" t="s">
        <v>527</v>
      </c>
      <c r="S78" s="6"/>
      <c r="T78" s="16" t="s">
        <v>39</v>
      </c>
      <c r="U78" s="18" t="s">
        <v>40</v>
      </c>
    </row>
    <row r="79" spans="1:21" ht="204.75" x14ac:dyDescent="0.25">
      <c r="A79" s="12">
        <v>69</v>
      </c>
      <c r="B79" s="15" t="s">
        <v>176</v>
      </c>
      <c r="C79" s="15" t="s">
        <v>200</v>
      </c>
      <c r="D79" s="16" t="s">
        <v>201</v>
      </c>
      <c r="E79" s="15" t="s">
        <v>135</v>
      </c>
      <c r="F79" s="30" t="str">
        <f t="shared" si="2"/>
        <v>MisionalesDirección del Sistema de CuidadoACTAS</v>
      </c>
      <c r="G79" s="15" t="s">
        <v>202</v>
      </c>
      <c r="H79" s="16" t="s">
        <v>30</v>
      </c>
      <c r="I79" s="16" t="s">
        <v>31</v>
      </c>
      <c r="J79" s="43" t="s">
        <v>32</v>
      </c>
      <c r="K79" s="16" t="s">
        <v>33</v>
      </c>
      <c r="L79" s="16" t="s">
        <v>203</v>
      </c>
      <c r="M79" s="16" t="s">
        <v>383</v>
      </c>
      <c r="N79" s="16" t="s">
        <v>35</v>
      </c>
      <c r="O79" s="16" t="s">
        <v>35</v>
      </c>
      <c r="P79" s="16" t="s">
        <v>132</v>
      </c>
      <c r="Q79" s="16" t="s">
        <v>37</v>
      </c>
      <c r="R79" s="6" t="s">
        <v>527</v>
      </c>
      <c r="S79" s="6"/>
      <c r="T79" s="16" t="s">
        <v>39</v>
      </c>
      <c r="U79" s="18" t="s">
        <v>40</v>
      </c>
    </row>
    <row r="80" spans="1:21" ht="47.25" x14ac:dyDescent="0.25">
      <c r="A80" s="12">
        <v>70</v>
      </c>
      <c r="B80" s="15" t="s">
        <v>176</v>
      </c>
      <c r="C80" s="15" t="s">
        <v>200</v>
      </c>
      <c r="D80" s="16" t="s">
        <v>201</v>
      </c>
      <c r="E80" s="15" t="s">
        <v>36</v>
      </c>
      <c r="F80" s="30" t="str">
        <f t="shared" si="2"/>
        <v>MisionalesDirección del Sistema de CuidadoINFORMES</v>
      </c>
      <c r="G80" s="15" t="s">
        <v>204</v>
      </c>
      <c r="H80" s="16" t="s">
        <v>30</v>
      </c>
      <c r="I80" s="16" t="s">
        <v>31</v>
      </c>
      <c r="J80" s="43" t="s">
        <v>32</v>
      </c>
      <c r="K80" s="16" t="s">
        <v>59</v>
      </c>
      <c r="L80" s="16" t="s">
        <v>203</v>
      </c>
      <c r="M80" s="16" t="s">
        <v>383</v>
      </c>
      <c r="N80" s="16" t="s">
        <v>35</v>
      </c>
      <c r="O80" s="16"/>
      <c r="P80" s="16" t="s">
        <v>36</v>
      </c>
      <c r="Q80" s="16" t="s">
        <v>75</v>
      </c>
      <c r="R80" s="6" t="s">
        <v>527</v>
      </c>
      <c r="S80" s="6"/>
      <c r="T80" s="16" t="s">
        <v>55</v>
      </c>
      <c r="U80" s="18" t="s">
        <v>56</v>
      </c>
    </row>
    <row r="81" spans="1:21" ht="47.25" x14ac:dyDescent="0.25">
      <c r="A81" s="12">
        <v>71</v>
      </c>
      <c r="B81" s="15" t="s">
        <v>176</v>
      </c>
      <c r="C81" s="15" t="s">
        <v>200</v>
      </c>
      <c r="D81" s="16" t="s">
        <v>201</v>
      </c>
      <c r="E81" s="15" t="s">
        <v>532</v>
      </c>
      <c r="F81" s="30" t="str">
        <f t="shared" si="2"/>
        <v>MisionalesDirección del Sistema de CuidadoPROGRAMAS DE FORMACIÓN</v>
      </c>
      <c r="G81" s="15" t="s">
        <v>205</v>
      </c>
      <c r="H81" s="16" t="s">
        <v>30</v>
      </c>
      <c r="I81" s="16" t="s">
        <v>31</v>
      </c>
      <c r="J81" s="43" t="s">
        <v>32</v>
      </c>
      <c r="K81" s="16" t="s">
        <v>33</v>
      </c>
      <c r="L81" s="16" t="s">
        <v>206</v>
      </c>
      <c r="M81" s="16" t="s">
        <v>379</v>
      </c>
      <c r="N81" s="16" t="s">
        <v>35</v>
      </c>
      <c r="O81" s="16" t="s">
        <v>35</v>
      </c>
      <c r="P81" s="16" t="s">
        <v>112</v>
      </c>
      <c r="Q81" s="16" t="s">
        <v>37</v>
      </c>
      <c r="R81" s="6" t="s">
        <v>527</v>
      </c>
      <c r="S81" s="6"/>
      <c r="T81" s="16" t="s">
        <v>49</v>
      </c>
      <c r="U81" s="18" t="s">
        <v>50</v>
      </c>
    </row>
    <row r="82" spans="1:21" ht="47.25" x14ac:dyDescent="0.25">
      <c r="A82" s="12">
        <v>72</v>
      </c>
      <c r="B82" s="15" t="s">
        <v>176</v>
      </c>
      <c r="C82" s="15" t="s">
        <v>200</v>
      </c>
      <c r="D82" s="16" t="s">
        <v>201</v>
      </c>
      <c r="E82" s="15" t="s">
        <v>534</v>
      </c>
      <c r="F82" s="30" t="str">
        <f t="shared" si="2"/>
        <v>MisionalesDirección del Sistema de CuidadoPROGRAMAS DE CAMBIO CULTURAL</v>
      </c>
      <c r="G82" s="15" t="s">
        <v>533</v>
      </c>
      <c r="H82" s="16" t="s">
        <v>30</v>
      </c>
      <c r="I82" s="16" t="s">
        <v>31</v>
      </c>
      <c r="J82" s="43" t="s">
        <v>32</v>
      </c>
      <c r="K82" s="16" t="s">
        <v>33</v>
      </c>
      <c r="L82" s="16" t="s">
        <v>207</v>
      </c>
      <c r="M82" s="16" t="s">
        <v>379</v>
      </c>
      <c r="N82" s="16" t="s">
        <v>35</v>
      </c>
      <c r="O82" s="16" t="s">
        <v>35</v>
      </c>
      <c r="P82" s="16" t="s">
        <v>112</v>
      </c>
      <c r="Q82" s="16" t="s">
        <v>37</v>
      </c>
      <c r="R82" s="6" t="s">
        <v>527</v>
      </c>
      <c r="S82" s="6"/>
      <c r="T82" s="16" t="s">
        <v>49</v>
      </c>
      <c r="U82" s="18" t="s">
        <v>50</v>
      </c>
    </row>
    <row r="83" spans="1:21" ht="63" x14ac:dyDescent="0.25">
      <c r="A83" s="12">
        <v>73</v>
      </c>
      <c r="B83" s="15" t="s">
        <v>176</v>
      </c>
      <c r="C83" s="15" t="s">
        <v>200</v>
      </c>
      <c r="D83" s="16" t="s">
        <v>201</v>
      </c>
      <c r="E83" s="15" t="s">
        <v>535</v>
      </c>
      <c r="F83" s="30" t="str">
        <f t="shared" si="2"/>
        <v>MisionalesDirección del Sistema de CuidadoPROGRAMAS DE ESTRATEGIA TERRITORIAL BUSES DEL CUIDADO</v>
      </c>
      <c r="G83" s="15" t="s">
        <v>208</v>
      </c>
      <c r="H83" s="16" t="s">
        <v>30</v>
      </c>
      <c r="I83" s="16" t="s">
        <v>31</v>
      </c>
      <c r="J83" s="43" t="s">
        <v>32</v>
      </c>
      <c r="K83" s="16" t="s">
        <v>33</v>
      </c>
      <c r="L83" s="16" t="s">
        <v>209</v>
      </c>
      <c r="M83" s="16" t="s">
        <v>380</v>
      </c>
      <c r="N83" s="16" t="s">
        <v>35</v>
      </c>
      <c r="O83" s="16" t="s">
        <v>35</v>
      </c>
      <c r="P83" s="16" t="s">
        <v>212</v>
      </c>
      <c r="Q83" s="16" t="s">
        <v>37</v>
      </c>
      <c r="R83" s="6" t="s">
        <v>527</v>
      </c>
      <c r="S83" s="6"/>
      <c r="T83" s="16" t="s">
        <v>39</v>
      </c>
      <c r="U83" s="18" t="s">
        <v>40</v>
      </c>
    </row>
    <row r="84" spans="1:21" ht="63" x14ac:dyDescent="0.25">
      <c r="A84" s="12">
        <v>74</v>
      </c>
      <c r="B84" s="15" t="s">
        <v>176</v>
      </c>
      <c r="C84" s="15" t="s">
        <v>200</v>
      </c>
      <c r="D84" s="16" t="s">
        <v>201</v>
      </c>
      <c r="E84" s="15" t="s">
        <v>536</v>
      </c>
      <c r="F84" s="30" t="str">
        <f t="shared" si="2"/>
        <v xml:space="preserve">MisionalesDirección del Sistema de CuidadoPROGRAMAS DE ESTRATEGIA TERRITORIAL MANZANAS DEL CUIDADO </v>
      </c>
      <c r="G84" s="15" t="s">
        <v>210</v>
      </c>
      <c r="H84" s="16" t="s">
        <v>30</v>
      </c>
      <c r="I84" s="16" t="s">
        <v>31</v>
      </c>
      <c r="J84" s="43" t="s">
        <v>32</v>
      </c>
      <c r="K84" s="16" t="s">
        <v>33</v>
      </c>
      <c r="L84" s="16" t="s">
        <v>209</v>
      </c>
      <c r="M84" s="16" t="s">
        <v>379</v>
      </c>
      <c r="N84" s="16" t="s">
        <v>35</v>
      </c>
      <c r="O84" s="16" t="s">
        <v>35</v>
      </c>
      <c r="P84" s="16" t="s">
        <v>212</v>
      </c>
      <c r="Q84" s="16" t="s">
        <v>37</v>
      </c>
      <c r="R84" s="6" t="s">
        <v>527</v>
      </c>
      <c r="S84" s="6"/>
      <c r="T84" s="16" t="s">
        <v>39</v>
      </c>
      <c r="U84" s="18" t="s">
        <v>40</v>
      </c>
    </row>
    <row r="85" spans="1:21" ht="78.75" x14ac:dyDescent="0.25">
      <c r="A85" s="12">
        <v>75</v>
      </c>
      <c r="B85" s="15" t="s">
        <v>176</v>
      </c>
      <c r="C85" s="15" t="s">
        <v>200</v>
      </c>
      <c r="D85" s="16" t="s">
        <v>201</v>
      </c>
      <c r="E85" s="15" t="s">
        <v>211</v>
      </c>
      <c r="F85" s="30" t="str">
        <f t="shared" si="2"/>
        <v>MisionalesDirección del Sistema de CuidadoREGISTRO</v>
      </c>
      <c r="G85" s="15" t="s">
        <v>490</v>
      </c>
      <c r="H85" s="16" t="s">
        <v>30</v>
      </c>
      <c r="I85" s="16" t="s">
        <v>42</v>
      </c>
      <c r="J85" s="43" t="s">
        <v>32</v>
      </c>
      <c r="K85" s="16" t="s">
        <v>38</v>
      </c>
      <c r="L85" s="16" t="s">
        <v>60</v>
      </c>
      <c r="M85" s="16" t="s">
        <v>379</v>
      </c>
      <c r="N85" s="16" t="s">
        <v>35</v>
      </c>
      <c r="O85" s="16"/>
      <c r="P85" s="16" t="s">
        <v>213</v>
      </c>
      <c r="Q85" s="16" t="s">
        <v>37</v>
      </c>
      <c r="R85" s="6" t="s">
        <v>527</v>
      </c>
      <c r="S85" s="6"/>
      <c r="T85" s="16" t="s">
        <v>49</v>
      </c>
      <c r="U85" s="18" t="s">
        <v>50</v>
      </c>
    </row>
    <row r="86" spans="1:21" ht="63" x14ac:dyDescent="0.25">
      <c r="A86" s="12">
        <v>76</v>
      </c>
      <c r="B86" s="15" t="s">
        <v>76</v>
      </c>
      <c r="C86" s="15" t="s">
        <v>214</v>
      </c>
      <c r="D86" s="16" t="s">
        <v>215</v>
      </c>
      <c r="E86" s="15" t="s">
        <v>216</v>
      </c>
      <c r="F86" s="30" t="str">
        <f t="shared" si="2"/>
        <v>De ApoyoDirección de Talento HumanoActas de la Comisión de Personal</v>
      </c>
      <c r="G86" s="15" t="s">
        <v>217</v>
      </c>
      <c r="H86" s="16" t="s">
        <v>30</v>
      </c>
      <c r="I86" s="16" t="s">
        <v>31</v>
      </c>
      <c r="J86" s="43" t="s">
        <v>32</v>
      </c>
      <c r="K86" s="16" t="s">
        <v>33</v>
      </c>
      <c r="L86" s="16" t="s">
        <v>218</v>
      </c>
      <c r="M86" s="16" t="s">
        <v>355</v>
      </c>
      <c r="N86" s="16" t="s">
        <v>159</v>
      </c>
      <c r="O86" s="16"/>
      <c r="P86" s="16" t="s">
        <v>82</v>
      </c>
      <c r="Q86" s="16" t="s">
        <v>37</v>
      </c>
      <c r="R86" s="6" t="s">
        <v>527</v>
      </c>
      <c r="S86" s="6"/>
      <c r="T86" s="16" t="s">
        <v>39</v>
      </c>
      <c r="U86" s="18" t="s">
        <v>40</v>
      </c>
    </row>
    <row r="87" spans="1:21" ht="94.5" x14ac:dyDescent="0.25">
      <c r="A87" s="12">
        <v>77</v>
      </c>
      <c r="B87" s="15" t="s">
        <v>76</v>
      </c>
      <c r="C87" s="15" t="s">
        <v>214</v>
      </c>
      <c r="D87" s="16" t="s">
        <v>215</v>
      </c>
      <c r="E87" s="15" t="s">
        <v>219</v>
      </c>
      <c r="F87" s="30" t="str">
        <f t="shared" si="2"/>
        <v xml:space="preserve">De ApoyoDirección de Talento HumanoHistorias Laborales </v>
      </c>
      <c r="G87" s="15" t="s">
        <v>491</v>
      </c>
      <c r="H87" s="16" t="s">
        <v>30</v>
      </c>
      <c r="I87" s="16" t="s">
        <v>31</v>
      </c>
      <c r="J87" s="43" t="s">
        <v>32</v>
      </c>
      <c r="K87" s="16" t="s">
        <v>33</v>
      </c>
      <c r="L87" s="16" t="s">
        <v>218</v>
      </c>
      <c r="M87" s="16" t="s">
        <v>70</v>
      </c>
      <c r="N87" s="16" t="s">
        <v>159</v>
      </c>
      <c r="O87" s="16"/>
      <c r="P87" s="16" t="s">
        <v>220</v>
      </c>
      <c r="Q87" s="16" t="s">
        <v>37</v>
      </c>
      <c r="R87" s="6" t="s">
        <v>527</v>
      </c>
      <c r="S87" s="6"/>
      <c r="T87" s="16" t="s">
        <v>39</v>
      </c>
      <c r="U87" s="18" t="s">
        <v>40</v>
      </c>
    </row>
    <row r="88" spans="1:21" ht="63" x14ac:dyDescent="0.25">
      <c r="A88" s="12">
        <v>78</v>
      </c>
      <c r="B88" s="15" t="s">
        <v>76</v>
      </c>
      <c r="C88" s="15" t="s">
        <v>214</v>
      </c>
      <c r="D88" s="16" t="s">
        <v>215</v>
      </c>
      <c r="E88" s="15" t="s">
        <v>221</v>
      </c>
      <c r="F88" s="30" t="str">
        <f t="shared" si="2"/>
        <v xml:space="preserve">De ApoyoDirección de Talento HumanoActas de Comité de Convivencia laboral </v>
      </c>
      <c r="G88" s="15" t="s">
        <v>492</v>
      </c>
      <c r="H88" s="16" t="s">
        <v>30</v>
      </c>
      <c r="I88" s="16" t="s">
        <v>31</v>
      </c>
      <c r="J88" s="43" t="s">
        <v>32</v>
      </c>
      <c r="K88" s="16" t="s">
        <v>33</v>
      </c>
      <c r="L88" s="16" t="s">
        <v>218</v>
      </c>
      <c r="M88" s="16" t="s">
        <v>355</v>
      </c>
      <c r="N88" s="16" t="s">
        <v>159</v>
      </c>
      <c r="O88" s="16"/>
      <c r="P88" s="16" t="s">
        <v>82</v>
      </c>
      <c r="Q88" s="16" t="s">
        <v>37</v>
      </c>
      <c r="R88" s="6" t="s">
        <v>527</v>
      </c>
      <c r="S88" s="6"/>
      <c r="T88" s="16" t="s">
        <v>39</v>
      </c>
      <c r="U88" s="18" t="s">
        <v>40</v>
      </c>
    </row>
    <row r="89" spans="1:21" ht="63" x14ac:dyDescent="0.25">
      <c r="A89" s="12">
        <v>79</v>
      </c>
      <c r="B89" s="15" t="s">
        <v>76</v>
      </c>
      <c r="C89" s="15" t="s">
        <v>214</v>
      </c>
      <c r="D89" s="16" t="s">
        <v>215</v>
      </c>
      <c r="E89" s="15" t="s">
        <v>222</v>
      </c>
      <c r="F89" s="30" t="str">
        <f t="shared" si="2"/>
        <v>De ApoyoDirección de Talento HumanoActas del Comité Paritario de Seguridad y Salud en el trabajo</v>
      </c>
      <c r="G89" s="15" t="s">
        <v>223</v>
      </c>
      <c r="H89" s="37" t="s">
        <v>30</v>
      </c>
      <c r="I89" s="16" t="s">
        <v>31</v>
      </c>
      <c r="J89" s="43" t="s">
        <v>32</v>
      </c>
      <c r="K89" s="16" t="s">
        <v>33</v>
      </c>
      <c r="L89" s="16" t="s">
        <v>218</v>
      </c>
      <c r="M89" s="16" t="s">
        <v>355</v>
      </c>
      <c r="N89" s="16" t="s">
        <v>159</v>
      </c>
      <c r="O89" s="16"/>
      <c r="P89" s="16" t="s">
        <v>79</v>
      </c>
      <c r="Q89" s="16" t="s">
        <v>37</v>
      </c>
      <c r="R89" s="6" t="s">
        <v>527</v>
      </c>
      <c r="S89" s="6"/>
      <c r="T89" s="16" t="s">
        <v>39</v>
      </c>
      <c r="U89" s="18" t="s">
        <v>40</v>
      </c>
    </row>
    <row r="90" spans="1:21" ht="63" x14ac:dyDescent="0.25">
      <c r="A90" s="12">
        <v>80</v>
      </c>
      <c r="B90" s="15" t="s">
        <v>76</v>
      </c>
      <c r="C90" s="15" t="s">
        <v>214</v>
      </c>
      <c r="D90" s="16" t="s">
        <v>215</v>
      </c>
      <c r="E90" s="15" t="s">
        <v>224</v>
      </c>
      <c r="F90" s="30" t="str">
        <f t="shared" si="2"/>
        <v xml:space="preserve">De ApoyoDirección de Talento HumanoActas Equipo Técnico Apoyo al Teletrabajo </v>
      </c>
      <c r="G90" s="15" t="s">
        <v>225</v>
      </c>
      <c r="H90" s="37" t="s">
        <v>30</v>
      </c>
      <c r="I90" s="16" t="s">
        <v>31</v>
      </c>
      <c r="J90" s="43" t="s">
        <v>32</v>
      </c>
      <c r="K90" s="16" t="s">
        <v>33</v>
      </c>
      <c r="L90" s="16" t="s">
        <v>218</v>
      </c>
      <c r="M90" s="16" t="s">
        <v>355</v>
      </c>
      <c r="N90" s="16" t="s">
        <v>159</v>
      </c>
      <c r="O90" s="16"/>
      <c r="P90" s="16" t="s">
        <v>79</v>
      </c>
      <c r="Q90" s="16" t="s">
        <v>37</v>
      </c>
      <c r="R90" s="6" t="s">
        <v>527</v>
      </c>
      <c r="S90" s="6"/>
      <c r="T90" s="16" t="s">
        <v>39</v>
      </c>
      <c r="U90" s="18" t="s">
        <v>40</v>
      </c>
    </row>
    <row r="91" spans="1:21" ht="63" x14ac:dyDescent="0.25">
      <c r="A91" s="12">
        <v>81</v>
      </c>
      <c r="B91" s="15" t="s">
        <v>76</v>
      </c>
      <c r="C91" s="15" t="s">
        <v>214</v>
      </c>
      <c r="D91" s="16" t="s">
        <v>215</v>
      </c>
      <c r="E91" s="15" t="s">
        <v>226</v>
      </c>
      <c r="F91" s="30" t="str">
        <f t="shared" si="2"/>
        <v>De ApoyoDirección de Talento HumanoActas de Negociación Sindical</v>
      </c>
      <c r="G91" s="15" t="s">
        <v>493</v>
      </c>
      <c r="H91" s="16" t="s">
        <v>30</v>
      </c>
      <c r="I91" s="16" t="s">
        <v>31</v>
      </c>
      <c r="J91" s="43" t="s">
        <v>32</v>
      </c>
      <c r="K91" s="16" t="s">
        <v>33</v>
      </c>
      <c r="L91" s="16" t="s">
        <v>218</v>
      </c>
      <c r="M91" s="16" t="s">
        <v>355</v>
      </c>
      <c r="N91" s="16" t="s">
        <v>159</v>
      </c>
      <c r="O91" s="16"/>
      <c r="P91" s="16" t="s">
        <v>82</v>
      </c>
      <c r="Q91" s="16" t="s">
        <v>37</v>
      </c>
      <c r="R91" s="6" t="s">
        <v>527</v>
      </c>
      <c r="S91" s="6"/>
      <c r="T91" s="16" t="s">
        <v>39</v>
      </c>
      <c r="U91" s="18" t="s">
        <v>40</v>
      </c>
    </row>
    <row r="92" spans="1:21" ht="78.75" x14ac:dyDescent="0.25">
      <c r="A92" s="12">
        <v>82</v>
      </c>
      <c r="B92" s="15" t="s">
        <v>76</v>
      </c>
      <c r="C92" s="15" t="s">
        <v>214</v>
      </c>
      <c r="D92" s="16" t="s">
        <v>215</v>
      </c>
      <c r="E92" s="15" t="s">
        <v>227</v>
      </c>
      <c r="F92" s="30" t="str">
        <f t="shared" si="2"/>
        <v xml:space="preserve">De ApoyoDirección de Talento HumanoINCIDENTES Y ACCIDENTES DE TRABAJO
</v>
      </c>
      <c r="G92" s="15" t="s">
        <v>228</v>
      </c>
      <c r="H92" s="37" t="s">
        <v>30</v>
      </c>
      <c r="I92" s="16" t="s">
        <v>31</v>
      </c>
      <c r="J92" s="43" t="s">
        <v>32</v>
      </c>
      <c r="K92" s="16" t="s">
        <v>33</v>
      </c>
      <c r="L92" s="16" t="s">
        <v>218</v>
      </c>
      <c r="M92" s="16" t="s">
        <v>355</v>
      </c>
      <c r="N92" s="16" t="s">
        <v>159</v>
      </c>
      <c r="O92" s="16"/>
      <c r="P92" s="16" t="s">
        <v>227</v>
      </c>
      <c r="Q92" s="16" t="s">
        <v>37</v>
      </c>
      <c r="R92" s="6" t="s">
        <v>527</v>
      </c>
      <c r="S92" s="6"/>
      <c r="T92" s="16" t="s">
        <v>39</v>
      </c>
      <c r="U92" s="18" t="s">
        <v>40</v>
      </c>
    </row>
    <row r="93" spans="1:21" ht="47.25" x14ac:dyDescent="0.25">
      <c r="A93" s="12">
        <v>83</v>
      </c>
      <c r="B93" s="15" t="s">
        <v>76</v>
      </c>
      <c r="C93" s="15" t="s">
        <v>214</v>
      </c>
      <c r="D93" s="16" t="s">
        <v>215</v>
      </c>
      <c r="E93" s="15" t="s">
        <v>229</v>
      </c>
      <c r="F93" s="30" t="str">
        <f t="shared" si="2"/>
        <v>De ApoyoDirección de Talento HumanoInformes a otros Organismos</v>
      </c>
      <c r="G93" s="15" t="s">
        <v>230</v>
      </c>
      <c r="H93" s="37" t="s">
        <v>30</v>
      </c>
      <c r="I93" s="16" t="s">
        <v>31</v>
      </c>
      <c r="J93" s="43" t="s">
        <v>32</v>
      </c>
      <c r="K93" s="16" t="s">
        <v>33</v>
      </c>
      <c r="L93" s="16" t="s">
        <v>218</v>
      </c>
      <c r="M93" s="16" t="s">
        <v>355</v>
      </c>
      <c r="N93" s="16" t="s">
        <v>159</v>
      </c>
      <c r="O93" s="16" t="s">
        <v>159</v>
      </c>
      <c r="P93" s="16" t="s">
        <v>231</v>
      </c>
      <c r="Q93" s="16" t="s">
        <v>37</v>
      </c>
      <c r="R93" s="6" t="s">
        <v>527</v>
      </c>
      <c r="S93" s="6"/>
      <c r="T93" s="16" t="s">
        <v>39</v>
      </c>
      <c r="U93" s="18" t="s">
        <v>40</v>
      </c>
    </row>
    <row r="94" spans="1:21" ht="63" x14ac:dyDescent="0.25">
      <c r="A94" s="12">
        <v>84</v>
      </c>
      <c r="B94" s="15" t="s">
        <v>76</v>
      </c>
      <c r="C94" s="15" t="s">
        <v>214</v>
      </c>
      <c r="D94" s="16" t="s">
        <v>215</v>
      </c>
      <c r="E94" s="15" t="s">
        <v>232</v>
      </c>
      <c r="F94" s="30" t="str">
        <f t="shared" si="2"/>
        <v xml:space="preserve">De ApoyoDirección de Talento HumanoInformes de Gestión </v>
      </c>
      <c r="G94" s="15" t="s">
        <v>233</v>
      </c>
      <c r="H94" s="37" t="s">
        <v>30</v>
      </c>
      <c r="I94" s="16" t="s">
        <v>31</v>
      </c>
      <c r="J94" s="43" t="s">
        <v>32</v>
      </c>
      <c r="K94" s="16" t="s">
        <v>33</v>
      </c>
      <c r="L94" s="16" t="s">
        <v>218</v>
      </c>
      <c r="M94" s="16" t="s">
        <v>355</v>
      </c>
      <c r="N94" s="16" t="s">
        <v>159</v>
      </c>
      <c r="O94" s="16"/>
      <c r="P94" s="16" t="s">
        <v>231</v>
      </c>
      <c r="Q94" s="16" t="s">
        <v>37</v>
      </c>
      <c r="R94" s="6" t="s">
        <v>527</v>
      </c>
      <c r="S94" s="6"/>
      <c r="T94" s="16" t="s">
        <v>39</v>
      </c>
      <c r="U94" s="18" t="s">
        <v>40</v>
      </c>
    </row>
    <row r="95" spans="1:21" ht="94.5" x14ac:dyDescent="0.25">
      <c r="A95" s="12">
        <v>85</v>
      </c>
      <c r="B95" s="15" t="s">
        <v>76</v>
      </c>
      <c r="C95" s="15" t="s">
        <v>214</v>
      </c>
      <c r="D95" s="16" t="s">
        <v>215</v>
      </c>
      <c r="E95" s="15" t="s">
        <v>234</v>
      </c>
      <c r="F95" s="30" t="str">
        <f t="shared" si="2"/>
        <v>De ApoyoDirección de Talento HumanoNÓMINA</v>
      </c>
      <c r="G95" s="15" t="s">
        <v>494</v>
      </c>
      <c r="H95" s="37" t="s">
        <v>30</v>
      </c>
      <c r="I95" s="16" t="s">
        <v>31</v>
      </c>
      <c r="J95" s="43" t="s">
        <v>32</v>
      </c>
      <c r="K95" s="16" t="s">
        <v>33</v>
      </c>
      <c r="L95" s="16" t="s">
        <v>218</v>
      </c>
      <c r="M95" s="16" t="s">
        <v>384</v>
      </c>
      <c r="N95" s="16" t="s">
        <v>159</v>
      </c>
      <c r="O95" s="16"/>
      <c r="P95" s="16" t="s">
        <v>234</v>
      </c>
      <c r="Q95" s="16" t="s">
        <v>37</v>
      </c>
      <c r="R95" s="6" t="s">
        <v>527</v>
      </c>
      <c r="S95" s="6"/>
      <c r="T95" s="16" t="s">
        <v>39</v>
      </c>
      <c r="U95" s="18" t="s">
        <v>40</v>
      </c>
    </row>
    <row r="96" spans="1:21" ht="78.75" x14ac:dyDescent="0.25">
      <c r="A96" s="12">
        <v>86</v>
      </c>
      <c r="B96" s="15" t="s">
        <v>76</v>
      </c>
      <c r="C96" s="15" t="s">
        <v>214</v>
      </c>
      <c r="D96" s="16" t="s">
        <v>215</v>
      </c>
      <c r="E96" s="15" t="s">
        <v>235</v>
      </c>
      <c r="F96" s="30" t="str">
        <f t="shared" si="2"/>
        <v>De ApoyoDirección de Talento HumanoPlan de trabajo Anual del Sistema de Gestión de la Seguridad y Salud en el trabajo.</v>
      </c>
      <c r="G96" s="15" t="s">
        <v>495</v>
      </c>
      <c r="H96" s="16" t="s">
        <v>30</v>
      </c>
      <c r="I96" s="16" t="s">
        <v>31</v>
      </c>
      <c r="J96" s="43" t="s">
        <v>32</v>
      </c>
      <c r="K96" s="16" t="s">
        <v>33</v>
      </c>
      <c r="L96" s="16" t="s">
        <v>218</v>
      </c>
      <c r="M96" s="16" t="s">
        <v>355</v>
      </c>
      <c r="N96" s="16" t="s">
        <v>159</v>
      </c>
      <c r="O96" s="16"/>
      <c r="P96" s="16" t="s">
        <v>142</v>
      </c>
      <c r="Q96" s="16" t="s">
        <v>37</v>
      </c>
      <c r="R96" s="6" t="s">
        <v>527</v>
      </c>
      <c r="S96" s="6"/>
      <c r="T96" s="16" t="s">
        <v>39</v>
      </c>
      <c r="U96" s="18" t="s">
        <v>40</v>
      </c>
    </row>
    <row r="97" spans="1:21" ht="94.5" x14ac:dyDescent="0.25">
      <c r="A97" s="12">
        <v>87</v>
      </c>
      <c r="B97" s="15" t="s">
        <v>76</v>
      </c>
      <c r="C97" s="15" t="s">
        <v>214</v>
      </c>
      <c r="D97" s="16" t="s">
        <v>215</v>
      </c>
      <c r="E97" s="15" t="s">
        <v>236</v>
      </c>
      <c r="F97" s="30" t="str">
        <f t="shared" si="2"/>
        <v>De ApoyoDirección de Talento HumanoPlanes Institucionales de Bienestar Social e Incentivos</v>
      </c>
      <c r="G97" s="15" t="s">
        <v>237</v>
      </c>
      <c r="H97" s="37" t="s">
        <v>30</v>
      </c>
      <c r="I97" s="16" t="s">
        <v>31</v>
      </c>
      <c r="J97" s="43" t="s">
        <v>32</v>
      </c>
      <c r="K97" s="16" t="s">
        <v>33</v>
      </c>
      <c r="L97" s="16" t="s">
        <v>218</v>
      </c>
      <c r="M97" s="16" t="s">
        <v>355</v>
      </c>
      <c r="N97" s="16" t="s">
        <v>159</v>
      </c>
      <c r="O97" s="16"/>
      <c r="P97" s="16" t="s">
        <v>142</v>
      </c>
      <c r="Q97" s="16" t="s">
        <v>37</v>
      </c>
      <c r="R97" s="6" t="s">
        <v>527</v>
      </c>
      <c r="S97" s="6"/>
      <c r="T97" s="16" t="s">
        <v>39</v>
      </c>
      <c r="U97" s="18" t="s">
        <v>40</v>
      </c>
    </row>
    <row r="98" spans="1:21" ht="110.25" x14ac:dyDescent="0.25">
      <c r="A98" s="12">
        <v>88</v>
      </c>
      <c r="B98" s="15" t="s">
        <v>76</v>
      </c>
      <c r="C98" s="15" t="s">
        <v>214</v>
      </c>
      <c r="D98" s="16" t="s">
        <v>215</v>
      </c>
      <c r="E98" s="15" t="s">
        <v>238</v>
      </c>
      <c r="F98" s="30" t="str">
        <f t="shared" si="2"/>
        <v xml:space="preserve">De ApoyoDirección de Talento HumanoPlanes Institucionales de Formación y Capacitación </v>
      </c>
      <c r="G98" s="15" t="s">
        <v>239</v>
      </c>
      <c r="H98" s="37" t="s">
        <v>30</v>
      </c>
      <c r="I98" s="16" t="s">
        <v>31</v>
      </c>
      <c r="J98" s="43" t="s">
        <v>32</v>
      </c>
      <c r="K98" s="16" t="s">
        <v>33</v>
      </c>
      <c r="L98" s="16" t="s">
        <v>218</v>
      </c>
      <c r="M98" s="16" t="s">
        <v>355</v>
      </c>
      <c r="N98" s="16" t="s">
        <v>159</v>
      </c>
      <c r="O98" s="16"/>
      <c r="P98" s="16" t="s">
        <v>142</v>
      </c>
      <c r="Q98" s="16" t="s">
        <v>37</v>
      </c>
      <c r="R98" s="6" t="s">
        <v>527</v>
      </c>
      <c r="S98" s="6"/>
      <c r="T98" s="16" t="s">
        <v>39</v>
      </c>
      <c r="U98" s="18" t="s">
        <v>40</v>
      </c>
    </row>
    <row r="99" spans="1:21" ht="110.25" x14ac:dyDescent="0.25">
      <c r="A99" s="12">
        <v>89</v>
      </c>
      <c r="B99" s="15" t="s">
        <v>76</v>
      </c>
      <c r="C99" s="15" t="s">
        <v>214</v>
      </c>
      <c r="D99" s="16" t="s">
        <v>215</v>
      </c>
      <c r="E99" s="15" t="s">
        <v>240</v>
      </c>
      <c r="F99" s="30" t="str">
        <f t="shared" si="2"/>
        <v xml:space="preserve">De ApoyoDirección de Talento HumanoRECONOCIMIENTO DE PRESTACIONES ECONÓMICAS  POR  INCAPACIDAD O LICENCIA  DE EPS  Y/O ARL </v>
      </c>
      <c r="G99" s="15" t="s">
        <v>496</v>
      </c>
      <c r="H99" s="16" t="s">
        <v>30</v>
      </c>
      <c r="I99" s="16" t="s">
        <v>31</v>
      </c>
      <c r="J99" s="43" t="s">
        <v>32</v>
      </c>
      <c r="K99" s="16" t="s">
        <v>33</v>
      </c>
      <c r="L99" s="16" t="s">
        <v>218</v>
      </c>
      <c r="M99" s="16" t="s">
        <v>355</v>
      </c>
      <c r="N99" s="16" t="s">
        <v>159</v>
      </c>
      <c r="O99" s="16"/>
      <c r="P99" s="16" t="s">
        <v>240</v>
      </c>
      <c r="Q99" s="16" t="s">
        <v>37</v>
      </c>
      <c r="R99" s="6" t="s">
        <v>527</v>
      </c>
      <c r="S99" s="6"/>
      <c r="T99" s="16" t="s">
        <v>39</v>
      </c>
      <c r="U99" s="18" t="s">
        <v>40</v>
      </c>
    </row>
    <row r="100" spans="1:21" ht="78.75" x14ac:dyDescent="0.25">
      <c r="A100" s="12">
        <v>90</v>
      </c>
      <c r="B100" s="15" t="s">
        <v>76</v>
      </c>
      <c r="C100" s="15" t="s">
        <v>214</v>
      </c>
      <c r="D100" s="16" t="s">
        <v>215</v>
      </c>
      <c r="E100" s="15" t="s">
        <v>241</v>
      </c>
      <c r="F100" s="30" t="str">
        <f t="shared" si="2"/>
        <v xml:space="preserve">De ApoyoDirección de Talento HumanoVINCULACIÓN FORMATIVA PRACTICANTES O PASANTES </v>
      </c>
      <c r="G100" s="15" t="s">
        <v>242</v>
      </c>
      <c r="H100" s="37" t="s">
        <v>30</v>
      </c>
      <c r="I100" s="16" t="s">
        <v>31</v>
      </c>
      <c r="J100" s="43" t="s">
        <v>32</v>
      </c>
      <c r="K100" s="16" t="s">
        <v>33</v>
      </c>
      <c r="L100" s="16" t="s">
        <v>218</v>
      </c>
      <c r="M100" s="16" t="s">
        <v>355</v>
      </c>
      <c r="N100" s="16" t="s">
        <v>159</v>
      </c>
      <c r="O100" s="16"/>
      <c r="P100" s="16" t="s">
        <v>241</v>
      </c>
      <c r="Q100" s="16" t="s">
        <v>37</v>
      </c>
      <c r="R100" s="6" t="s">
        <v>527</v>
      </c>
      <c r="S100" s="6"/>
      <c r="T100" s="16" t="s">
        <v>39</v>
      </c>
      <c r="U100" s="18" t="s">
        <v>40</v>
      </c>
    </row>
    <row r="101" spans="1:21" ht="47.25" x14ac:dyDescent="0.25">
      <c r="A101" s="12">
        <v>91</v>
      </c>
      <c r="B101" s="15" t="s">
        <v>76</v>
      </c>
      <c r="C101" s="15" t="s">
        <v>214</v>
      </c>
      <c r="D101" s="16" t="s">
        <v>215</v>
      </c>
      <c r="E101" s="15" t="s">
        <v>243</v>
      </c>
      <c r="F101" s="30" t="str">
        <f t="shared" si="2"/>
        <v xml:space="preserve">De ApoyoDirección de Talento HumanoPerno </v>
      </c>
      <c r="G101" s="15" t="s">
        <v>497</v>
      </c>
      <c r="H101" s="16" t="s">
        <v>72</v>
      </c>
      <c r="I101" s="16" t="s">
        <v>42</v>
      </c>
      <c r="J101" s="43" t="s">
        <v>32</v>
      </c>
      <c r="K101" s="16" t="s">
        <v>38</v>
      </c>
      <c r="L101" s="16" t="s">
        <v>38</v>
      </c>
      <c r="M101" s="16" t="s">
        <v>384</v>
      </c>
      <c r="N101" s="16" t="s">
        <v>35</v>
      </c>
      <c r="O101" s="16"/>
      <c r="P101" s="16" t="s">
        <v>38</v>
      </c>
      <c r="Q101" s="16" t="s">
        <v>37</v>
      </c>
      <c r="R101" s="6" t="s">
        <v>527</v>
      </c>
      <c r="S101" s="6"/>
      <c r="T101" s="16" t="s">
        <v>39</v>
      </c>
      <c r="U101" s="18" t="s">
        <v>40</v>
      </c>
    </row>
    <row r="102" spans="1:21" ht="94.5" x14ac:dyDescent="0.25">
      <c r="A102" s="12">
        <v>92</v>
      </c>
      <c r="B102" s="15" t="s">
        <v>76</v>
      </c>
      <c r="C102" s="15" t="s">
        <v>214</v>
      </c>
      <c r="D102" s="16" t="s">
        <v>215</v>
      </c>
      <c r="E102" s="15" t="s">
        <v>244</v>
      </c>
      <c r="F102" s="30" t="str">
        <f t="shared" si="2"/>
        <v xml:space="preserve">De ApoyoDirección de Talento HumanoServidoras y servidores púbicos y contratistas requeridos para el cumplimiento de las actividades propias de la Dirección de Talento Humano </v>
      </c>
      <c r="G102" s="15" t="s">
        <v>498</v>
      </c>
      <c r="H102" s="16" t="s">
        <v>97</v>
      </c>
      <c r="I102" s="16" t="s">
        <v>38</v>
      </c>
      <c r="J102" s="16" t="s">
        <v>38</v>
      </c>
      <c r="K102" s="16" t="s">
        <v>38</v>
      </c>
      <c r="L102" s="16" t="s">
        <v>38</v>
      </c>
      <c r="M102" s="16"/>
      <c r="N102" s="16" t="s">
        <v>35</v>
      </c>
      <c r="O102" s="16"/>
      <c r="P102" s="16" t="s">
        <v>38</v>
      </c>
      <c r="Q102" s="16" t="s">
        <v>38</v>
      </c>
      <c r="R102" s="6" t="s">
        <v>527</v>
      </c>
      <c r="S102" s="6"/>
      <c r="T102" s="16" t="s">
        <v>38</v>
      </c>
      <c r="U102" s="16" t="s">
        <v>38</v>
      </c>
    </row>
    <row r="103" spans="1:21" ht="110.25" x14ac:dyDescent="0.25">
      <c r="A103" s="12">
        <v>93</v>
      </c>
      <c r="B103" s="15" t="s">
        <v>176</v>
      </c>
      <c r="C103" s="15" t="s">
        <v>245</v>
      </c>
      <c r="D103" s="16" t="s">
        <v>246</v>
      </c>
      <c r="E103" s="15" t="s">
        <v>247</v>
      </c>
      <c r="F103" s="30" t="str">
        <f t="shared" si="2"/>
        <v>MisionalesDirección de Territorialización de Derechos y ParticipaciónActas de la mesa de Territorialización de la Política Pública y Equidad de Género y Transversalización de Género en el nivel local</v>
      </c>
      <c r="G103" s="15" t="s">
        <v>248</v>
      </c>
      <c r="H103" s="16" t="s">
        <v>30</v>
      </c>
      <c r="I103" s="16" t="s">
        <v>31</v>
      </c>
      <c r="J103" s="43" t="s">
        <v>32</v>
      </c>
      <c r="K103" s="16" t="s">
        <v>59</v>
      </c>
      <c r="L103" s="16" t="s">
        <v>249</v>
      </c>
      <c r="M103" s="16"/>
      <c r="N103" s="16" t="s">
        <v>35</v>
      </c>
      <c r="O103" s="16"/>
      <c r="P103" s="16" t="s">
        <v>135</v>
      </c>
      <c r="Q103" s="16" t="s">
        <v>37</v>
      </c>
      <c r="R103" s="6" t="s">
        <v>527</v>
      </c>
      <c r="S103" s="6"/>
      <c r="T103" s="16" t="s">
        <v>55</v>
      </c>
      <c r="U103" s="18" t="s">
        <v>56</v>
      </c>
    </row>
    <row r="104" spans="1:21" ht="110.25" x14ac:dyDescent="0.25">
      <c r="A104" s="12">
        <v>94</v>
      </c>
      <c r="B104" s="15" t="s">
        <v>176</v>
      </c>
      <c r="C104" s="15" t="s">
        <v>245</v>
      </c>
      <c r="D104" s="16" t="s">
        <v>246</v>
      </c>
      <c r="E104" s="15" t="s">
        <v>250</v>
      </c>
      <c r="F104" s="30" t="str">
        <f t="shared" si="2"/>
        <v>MisionalesDirección de Territorialización de Derechos y ParticipaciónActas del Comité Operativo Local de Mujer y Género COLMYG y/o CLM</v>
      </c>
      <c r="G104" s="15" t="s">
        <v>499</v>
      </c>
      <c r="H104" s="16" t="s">
        <v>30</v>
      </c>
      <c r="I104" s="16" t="s">
        <v>31</v>
      </c>
      <c r="J104" s="43" t="s">
        <v>32</v>
      </c>
      <c r="K104" s="16" t="s">
        <v>33</v>
      </c>
      <c r="L104" s="16" t="s">
        <v>249</v>
      </c>
      <c r="M104" s="16"/>
      <c r="N104" s="16" t="s">
        <v>35</v>
      </c>
      <c r="O104" s="16"/>
      <c r="P104" s="16" t="s">
        <v>135</v>
      </c>
      <c r="Q104" s="16" t="s">
        <v>37</v>
      </c>
      <c r="R104" s="6" t="s">
        <v>527</v>
      </c>
      <c r="S104" s="6"/>
      <c r="T104" s="16" t="s">
        <v>55</v>
      </c>
      <c r="U104" s="18" t="s">
        <v>56</v>
      </c>
    </row>
    <row r="105" spans="1:21" ht="189" x14ac:dyDescent="0.25">
      <c r="A105" s="12">
        <v>95</v>
      </c>
      <c r="B105" s="15" t="s">
        <v>176</v>
      </c>
      <c r="C105" s="15" t="s">
        <v>245</v>
      </c>
      <c r="D105" s="16" t="s">
        <v>246</v>
      </c>
      <c r="E105" s="15" t="s">
        <v>251</v>
      </c>
      <c r="F105" s="30" t="str">
        <f t="shared" si="2"/>
        <v>MisionalesDirección de Territorialización de Derechos y ParticipaciónHistorias de atención a mujeres víctimas de violencias - Casa de igualdad de oportunidades para las mujeres</v>
      </c>
      <c r="G105" s="15" t="s">
        <v>500</v>
      </c>
      <c r="H105" s="16" t="s">
        <v>30</v>
      </c>
      <c r="I105" s="16" t="s">
        <v>31</v>
      </c>
      <c r="J105" s="43" t="s">
        <v>32</v>
      </c>
      <c r="K105" s="16" t="s">
        <v>33</v>
      </c>
      <c r="L105" s="16"/>
      <c r="M105" s="16" t="s">
        <v>540</v>
      </c>
      <c r="N105" s="16" t="s">
        <v>35</v>
      </c>
      <c r="O105" s="16"/>
      <c r="P105" s="16" t="s">
        <v>252</v>
      </c>
      <c r="Q105" s="16" t="s">
        <v>37</v>
      </c>
      <c r="R105" s="6" t="s">
        <v>527</v>
      </c>
      <c r="S105" s="6"/>
      <c r="T105" s="16" t="s">
        <v>49</v>
      </c>
      <c r="U105" s="18" t="s">
        <v>50</v>
      </c>
    </row>
    <row r="106" spans="1:21" ht="110.25" x14ac:dyDescent="0.25">
      <c r="A106" s="12">
        <v>96</v>
      </c>
      <c r="B106" s="15" t="s">
        <v>176</v>
      </c>
      <c r="C106" s="15" t="s">
        <v>245</v>
      </c>
      <c r="D106" s="16" t="s">
        <v>246</v>
      </c>
      <c r="E106" s="15" t="s">
        <v>253</v>
      </c>
      <c r="F106" s="30" t="str">
        <f t="shared" si="2"/>
        <v>MisionalesDirección de Territorialización de Derechos y ParticipaciónPlanes de fortalecimiento a grupos, redes y organizaciones de mujeres</v>
      </c>
      <c r="G106" s="15" t="s">
        <v>254</v>
      </c>
      <c r="H106" s="16" t="s">
        <v>30</v>
      </c>
      <c r="I106" s="16" t="s">
        <v>70</v>
      </c>
      <c r="J106" s="43" t="s">
        <v>32</v>
      </c>
      <c r="K106" s="16" t="s">
        <v>33</v>
      </c>
      <c r="L106" s="16" t="s">
        <v>255</v>
      </c>
      <c r="M106" s="16"/>
      <c r="N106" s="16" t="s">
        <v>35</v>
      </c>
      <c r="O106" s="16"/>
      <c r="P106" s="16" t="s">
        <v>142</v>
      </c>
      <c r="Q106" s="16" t="s">
        <v>37</v>
      </c>
      <c r="R106" s="6" t="s">
        <v>527</v>
      </c>
      <c r="S106" s="6"/>
      <c r="T106" s="16" t="s">
        <v>55</v>
      </c>
      <c r="U106" s="18" t="s">
        <v>56</v>
      </c>
    </row>
    <row r="107" spans="1:21" ht="173.25" x14ac:dyDescent="0.25">
      <c r="A107" s="12">
        <v>97</v>
      </c>
      <c r="B107" s="15" t="s">
        <v>176</v>
      </c>
      <c r="C107" s="15" t="s">
        <v>256</v>
      </c>
      <c r="D107" s="16" t="s">
        <v>246</v>
      </c>
      <c r="E107" s="15" t="s">
        <v>257</v>
      </c>
      <c r="F107" s="30" t="str">
        <f t="shared" ref="F107:F138" si="3">B107&amp;D107&amp;E107</f>
        <v>MisionalesDirección de Territorialización de Derechos y ParticipaciónPromoción de Escuelas de Formación o de Participación Paritaria</v>
      </c>
      <c r="G107" s="15" t="s">
        <v>501</v>
      </c>
      <c r="H107" s="16" t="s">
        <v>30</v>
      </c>
      <c r="I107" s="16" t="s">
        <v>31</v>
      </c>
      <c r="J107" s="43" t="s">
        <v>32</v>
      </c>
      <c r="K107" s="16" t="s">
        <v>33</v>
      </c>
      <c r="L107" s="16" t="s">
        <v>255</v>
      </c>
      <c r="M107" s="16"/>
      <c r="N107" s="16" t="s">
        <v>35</v>
      </c>
      <c r="O107" s="16"/>
      <c r="P107" s="16" t="s">
        <v>258</v>
      </c>
      <c r="Q107" s="16" t="s">
        <v>37</v>
      </c>
      <c r="R107" s="6" t="s">
        <v>527</v>
      </c>
      <c r="S107" s="6"/>
      <c r="T107" s="16" t="s">
        <v>39</v>
      </c>
      <c r="U107" s="18" t="s">
        <v>40</v>
      </c>
    </row>
    <row r="108" spans="1:21" ht="141.75" x14ac:dyDescent="0.25">
      <c r="A108" s="12">
        <v>98</v>
      </c>
      <c r="B108" s="15" t="s">
        <v>176</v>
      </c>
      <c r="C108" s="15" t="s">
        <v>245</v>
      </c>
      <c r="D108" s="16" t="s">
        <v>246</v>
      </c>
      <c r="E108" s="15" t="s">
        <v>259</v>
      </c>
      <c r="F108" s="30" t="str">
        <f t="shared" si="3"/>
        <v>MisionalesDirección de Territorialización de Derechos y ParticipaciónPromoción, Reconocimiento y Empoderamiento de las Mujeres y Niñas en el ejercicio de sus derechos</v>
      </c>
      <c r="G108" s="15" t="s">
        <v>502</v>
      </c>
      <c r="H108" s="16" t="s">
        <v>30</v>
      </c>
      <c r="I108" s="16" t="s">
        <v>31</v>
      </c>
      <c r="J108" s="43" t="s">
        <v>32</v>
      </c>
      <c r="K108" s="16" t="s">
        <v>33</v>
      </c>
      <c r="L108" s="16" t="s">
        <v>255</v>
      </c>
      <c r="M108" s="16"/>
      <c r="N108" s="16" t="s">
        <v>35</v>
      </c>
      <c r="O108" s="16"/>
      <c r="P108" s="16" t="s">
        <v>260</v>
      </c>
      <c r="Q108" s="16" t="s">
        <v>37</v>
      </c>
      <c r="R108" s="6" t="s">
        <v>527</v>
      </c>
      <c r="S108" s="6"/>
      <c r="T108" s="16" t="s">
        <v>39</v>
      </c>
      <c r="U108" s="18" t="s">
        <v>40</v>
      </c>
    </row>
    <row r="109" spans="1:21" ht="173.25" x14ac:dyDescent="0.25">
      <c r="A109" s="12">
        <v>99</v>
      </c>
      <c r="B109" s="15" t="s">
        <v>176</v>
      </c>
      <c r="C109" s="15" t="s">
        <v>245</v>
      </c>
      <c r="D109" s="16" t="s">
        <v>246</v>
      </c>
      <c r="E109" s="15" t="s">
        <v>261</v>
      </c>
      <c r="F109" s="30" t="str">
        <f t="shared" si="3"/>
        <v>MisionalesDirección de Territorialización de Derechos y ParticipaciónSIMISIONAL SDMUJER</v>
      </c>
      <c r="G109" s="15" t="s">
        <v>503</v>
      </c>
      <c r="H109" s="37" t="s">
        <v>30</v>
      </c>
      <c r="I109" s="16" t="s">
        <v>42</v>
      </c>
      <c r="J109" s="43" t="s">
        <v>32</v>
      </c>
      <c r="K109" s="16" t="s">
        <v>33</v>
      </c>
      <c r="L109" s="16" t="s">
        <v>262</v>
      </c>
      <c r="M109" s="16"/>
      <c r="N109" s="16" t="s">
        <v>35</v>
      </c>
      <c r="O109" s="16"/>
      <c r="P109" s="16" t="s">
        <v>252</v>
      </c>
      <c r="Q109" s="16" t="s">
        <v>37</v>
      </c>
      <c r="R109" s="6" t="s">
        <v>527</v>
      </c>
      <c r="S109" s="6"/>
      <c r="T109" s="16" t="s">
        <v>39</v>
      </c>
      <c r="U109" s="18" t="s">
        <v>40</v>
      </c>
    </row>
    <row r="110" spans="1:21" ht="63" x14ac:dyDescent="0.25">
      <c r="A110" s="12">
        <v>100</v>
      </c>
      <c r="B110" s="15" t="s">
        <v>176</v>
      </c>
      <c r="C110" s="15" t="s">
        <v>245</v>
      </c>
      <c r="D110" s="16" t="s">
        <v>246</v>
      </c>
      <c r="E110" s="15" t="s">
        <v>263</v>
      </c>
      <c r="F110" s="30" t="str">
        <f t="shared" si="3"/>
        <v>MisionalesDirección de Territorialización de Derechos y ParticipaciónDRIVE Consolidado de Cifras DTDYP</v>
      </c>
      <c r="G110" s="15" t="s">
        <v>504</v>
      </c>
      <c r="H110" s="37" t="s">
        <v>30</v>
      </c>
      <c r="I110" s="16" t="s">
        <v>42</v>
      </c>
      <c r="J110" s="43" t="s">
        <v>32</v>
      </c>
      <c r="K110" s="16" t="s">
        <v>33</v>
      </c>
      <c r="L110" s="16" t="s">
        <v>264</v>
      </c>
      <c r="M110" s="16"/>
      <c r="N110" s="16" t="s">
        <v>35</v>
      </c>
      <c r="O110" s="16"/>
      <c r="P110" s="16" t="s">
        <v>38</v>
      </c>
      <c r="Q110" s="16" t="s">
        <v>37</v>
      </c>
      <c r="R110" s="6" t="s">
        <v>527</v>
      </c>
      <c r="S110" s="6"/>
      <c r="T110" s="16" t="s">
        <v>39</v>
      </c>
      <c r="U110" s="18" t="s">
        <v>40</v>
      </c>
    </row>
    <row r="111" spans="1:21" ht="63" x14ac:dyDescent="0.25">
      <c r="A111" s="12">
        <v>101</v>
      </c>
      <c r="B111" s="15" t="s">
        <v>176</v>
      </c>
      <c r="C111" s="15" t="s">
        <v>245</v>
      </c>
      <c r="D111" s="16" t="s">
        <v>246</v>
      </c>
      <c r="E111" s="15" t="s">
        <v>265</v>
      </c>
      <c r="F111" s="30" t="str">
        <f t="shared" si="3"/>
        <v>MisionalesDirección de Territorialización de Derechos y ParticipaciónDRIVE UNIDAD DE RED CIOM</v>
      </c>
      <c r="G111" s="15" t="s">
        <v>505</v>
      </c>
      <c r="H111" s="37" t="s">
        <v>30</v>
      </c>
      <c r="I111" s="16" t="s">
        <v>42</v>
      </c>
      <c r="J111" s="43" t="s">
        <v>32</v>
      </c>
      <c r="K111" s="16" t="s">
        <v>33</v>
      </c>
      <c r="L111" s="16" t="s">
        <v>264</v>
      </c>
      <c r="M111" s="16"/>
      <c r="N111" s="16" t="s">
        <v>35</v>
      </c>
      <c r="O111" s="16"/>
      <c r="P111" s="16" t="s">
        <v>38</v>
      </c>
      <c r="Q111" s="16" t="s">
        <v>37</v>
      </c>
      <c r="R111" s="6" t="s">
        <v>527</v>
      </c>
      <c r="S111" s="6"/>
      <c r="T111" s="16" t="s">
        <v>39</v>
      </c>
      <c r="U111" s="18" t="s">
        <v>40</v>
      </c>
    </row>
    <row r="112" spans="1:21" ht="141.75" x14ac:dyDescent="0.25">
      <c r="A112" s="12">
        <v>102</v>
      </c>
      <c r="B112" s="15" t="s">
        <v>176</v>
      </c>
      <c r="C112" s="15" t="s">
        <v>245</v>
      </c>
      <c r="D112" s="16" t="s">
        <v>246</v>
      </c>
      <c r="E112" s="15" t="s">
        <v>506</v>
      </c>
      <c r="F112" s="30" t="str">
        <f t="shared" si="3"/>
        <v xml:space="preserve">MisionalesDirección de Territorialización de Derechos y ParticipaciónColaboradoras (es) de planta y contratistas en el modelo de atención en las casas de igualdad de oportunidades para las mujeres </v>
      </c>
      <c r="G112" s="15" t="s">
        <v>507</v>
      </c>
      <c r="H112" s="16" t="s">
        <v>97</v>
      </c>
      <c r="I112" s="16" t="s">
        <v>38</v>
      </c>
      <c r="J112" s="16" t="s">
        <v>38</v>
      </c>
      <c r="K112" s="16" t="s">
        <v>38</v>
      </c>
      <c r="L112" s="16" t="s">
        <v>38</v>
      </c>
      <c r="M112" s="16"/>
      <c r="N112" s="16" t="s">
        <v>35</v>
      </c>
      <c r="O112" s="16"/>
      <c r="P112" s="16" t="s">
        <v>38</v>
      </c>
      <c r="Q112" s="16" t="s">
        <v>38</v>
      </c>
      <c r="R112" s="6" t="s">
        <v>527</v>
      </c>
      <c r="S112" s="6"/>
      <c r="T112" s="16" t="s">
        <v>38</v>
      </c>
      <c r="U112" s="16" t="s">
        <v>38</v>
      </c>
    </row>
    <row r="113" spans="1:21" ht="94.5" x14ac:dyDescent="0.25">
      <c r="A113" s="12">
        <v>103</v>
      </c>
      <c r="B113" s="15" t="s">
        <v>176</v>
      </c>
      <c r="C113" s="15" t="s">
        <v>256</v>
      </c>
      <c r="D113" s="16" t="s">
        <v>246</v>
      </c>
      <c r="E113" s="15" t="s">
        <v>508</v>
      </c>
      <c r="F113" s="30" t="str">
        <f t="shared" si="3"/>
        <v>MisionalesDirección de Territorialización de Derechos y ParticipaciónColaboradoras (es) de planta y contratistas que apoyan los procesos de formación política, participación y paridad.</v>
      </c>
      <c r="G113" s="15" t="s">
        <v>509</v>
      </c>
      <c r="H113" s="16" t="s">
        <v>97</v>
      </c>
      <c r="I113" s="16" t="s">
        <v>38</v>
      </c>
      <c r="J113" s="16" t="s">
        <v>38</v>
      </c>
      <c r="K113" s="16" t="s">
        <v>38</v>
      </c>
      <c r="L113" s="16" t="s">
        <v>38</v>
      </c>
      <c r="M113" s="16"/>
      <c r="N113" s="16" t="s">
        <v>35</v>
      </c>
      <c r="O113" s="16"/>
      <c r="P113" s="16" t="s">
        <v>38</v>
      </c>
      <c r="Q113" s="16" t="s">
        <v>38</v>
      </c>
      <c r="R113" s="6" t="s">
        <v>527</v>
      </c>
      <c r="S113" s="6"/>
      <c r="T113" s="16" t="s">
        <v>38</v>
      </c>
      <c r="U113" s="16" t="s">
        <v>38</v>
      </c>
    </row>
    <row r="114" spans="1:21" ht="94.5" x14ac:dyDescent="0.25">
      <c r="A114" s="12">
        <v>104</v>
      </c>
      <c r="B114" s="15" t="s">
        <v>176</v>
      </c>
      <c r="C114" s="15" t="s">
        <v>266</v>
      </c>
      <c r="D114" s="16" t="s">
        <v>267</v>
      </c>
      <c r="E114" s="15" t="s">
        <v>268</v>
      </c>
      <c r="F114" s="30" t="str">
        <f t="shared" si="3"/>
        <v>MisionalesDirección de Eliminación de Violencias contra las Mujeres y Acceso a la JusticiaActas de Articulación Interinstitucional</v>
      </c>
      <c r="G114" s="15" t="s">
        <v>269</v>
      </c>
      <c r="H114" s="16" t="s">
        <v>30</v>
      </c>
      <c r="I114" s="16" t="s">
        <v>31</v>
      </c>
      <c r="J114" s="43" t="s">
        <v>32</v>
      </c>
      <c r="K114" s="16" t="s">
        <v>33</v>
      </c>
      <c r="L114" s="16" t="s">
        <v>270</v>
      </c>
      <c r="M114" s="16" t="s">
        <v>386</v>
      </c>
      <c r="N114" s="16" t="s">
        <v>35</v>
      </c>
      <c r="O114" s="16"/>
      <c r="P114" s="16" t="s">
        <v>135</v>
      </c>
      <c r="Q114" s="16" t="s">
        <v>37</v>
      </c>
      <c r="R114" s="6" t="s">
        <v>527</v>
      </c>
      <c r="S114" s="6"/>
      <c r="T114" s="16" t="s">
        <v>55</v>
      </c>
      <c r="U114" s="18" t="s">
        <v>56</v>
      </c>
    </row>
    <row r="115" spans="1:21" ht="189" x14ac:dyDescent="0.25">
      <c r="A115" s="12">
        <v>105</v>
      </c>
      <c r="B115" s="15" t="s">
        <v>176</v>
      </c>
      <c r="C115" s="15" t="s">
        <v>266</v>
      </c>
      <c r="D115" s="16" t="s">
        <v>267</v>
      </c>
      <c r="E115" s="15" t="s">
        <v>271</v>
      </c>
      <c r="F115" s="30" t="str">
        <f t="shared" si="3"/>
        <v>MisionalesDirección de Eliminación de Violencias contra las Mujeres y Acceso a la JusticiaOrientación y sensibilización técnica en espacios distritales de articulación, coordinación y difusión</v>
      </c>
      <c r="G115" s="15" t="s">
        <v>272</v>
      </c>
      <c r="H115" s="16" t="s">
        <v>30</v>
      </c>
      <c r="I115" s="16" t="s">
        <v>31</v>
      </c>
      <c r="J115" s="43" t="s">
        <v>32</v>
      </c>
      <c r="K115" s="16" t="s">
        <v>33</v>
      </c>
      <c r="L115" s="16" t="s">
        <v>273</v>
      </c>
      <c r="M115" s="16" t="s">
        <v>355</v>
      </c>
      <c r="N115" s="16" t="s">
        <v>35</v>
      </c>
      <c r="O115" s="16"/>
      <c r="P115" s="16" t="s">
        <v>274</v>
      </c>
      <c r="Q115" s="16" t="s">
        <v>37</v>
      </c>
      <c r="R115" s="6" t="s">
        <v>527</v>
      </c>
      <c r="S115" s="6"/>
      <c r="T115" s="16" t="s">
        <v>39</v>
      </c>
      <c r="U115" s="18" t="s">
        <v>40</v>
      </c>
    </row>
    <row r="116" spans="1:21" ht="283.5" x14ac:dyDescent="0.25">
      <c r="A116" s="12">
        <v>106</v>
      </c>
      <c r="B116" s="15" t="s">
        <v>176</v>
      </c>
      <c r="C116" s="15" t="s">
        <v>266</v>
      </c>
      <c r="D116" s="16" t="s">
        <v>267</v>
      </c>
      <c r="E116" s="15" t="s">
        <v>275</v>
      </c>
      <c r="F116" s="30" t="str">
        <f t="shared" si="3"/>
        <v>MisionalesDirección de Eliminación de Violencias contra las Mujeres y Acceso a la JusticiaHistorias de atención a mujeres acogidas en las diferentes modalidades de Casa Refugio</v>
      </c>
      <c r="G116" s="15" t="s">
        <v>276</v>
      </c>
      <c r="H116" s="16" t="s">
        <v>30</v>
      </c>
      <c r="I116" s="16" t="s">
        <v>31</v>
      </c>
      <c r="J116" s="43" t="s">
        <v>32</v>
      </c>
      <c r="K116" s="16" t="s">
        <v>33</v>
      </c>
      <c r="L116" s="16" t="s">
        <v>270</v>
      </c>
      <c r="M116" s="16" t="s">
        <v>385</v>
      </c>
      <c r="N116" s="16" t="s">
        <v>35</v>
      </c>
      <c r="O116" s="16"/>
      <c r="P116" s="16" t="s">
        <v>277</v>
      </c>
      <c r="Q116" s="16" t="s">
        <v>37</v>
      </c>
      <c r="R116" s="6" t="s">
        <v>527</v>
      </c>
      <c r="S116" s="6"/>
      <c r="T116" s="16" t="s">
        <v>49</v>
      </c>
      <c r="U116" s="18" t="s">
        <v>50</v>
      </c>
    </row>
    <row r="117" spans="1:21" ht="78.75" x14ac:dyDescent="0.25">
      <c r="A117" s="12">
        <v>107</v>
      </c>
      <c r="B117" s="15" t="s">
        <v>176</v>
      </c>
      <c r="C117" s="15" t="s">
        <v>266</v>
      </c>
      <c r="D117" s="16" t="s">
        <v>267</v>
      </c>
      <c r="E117" s="15" t="s">
        <v>278</v>
      </c>
      <c r="F117" s="30" t="str">
        <f t="shared" si="3"/>
        <v>MisionalesDirección de Eliminación de Violencias contra las Mujeres y Acceso a la JusticiaInforme de análisis de casos</v>
      </c>
      <c r="G117" s="15" t="s">
        <v>279</v>
      </c>
      <c r="H117" s="16" t="s">
        <v>30</v>
      </c>
      <c r="I117" s="16" t="s">
        <v>31</v>
      </c>
      <c r="J117" s="43" t="s">
        <v>32</v>
      </c>
      <c r="K117" s="16" t="s">
        <v>33</v>
      </c>
      <c r="L117" s="16" t="s">
        <v>280</v>
      </c>
      <c r="M117" s="16" t="s">
        <v>355</v>
      </c>
      <c r="N117" s="16" t="s">
        <v>35</v>
      </c>
      <c r="O117" s="16"/>
      <c r="P117" s="16" t="s">
        <v>36</v>
      </c>
      <c r="Q117" s="16" t="s">
        <v>37</v>
      </c>
      <c r="R117" s="6" t="s">
        <v>527</v>
      </c>
      <c r="S117" s="6"/>
      <c r="T117" s="16" t="s">
        <v>49</v>
      </c>
      <c r="U117" s="18" t="s">
        <v>50</v>
      </c>
    </row>
    <row r="118" spans="1:21" ht="283.5" x14ac:dyDescent="0.25">
      <c r="A118" s="12">
        <v>108</v>
      </c>
      <c r="B118" s="15" t="s">
        <v>176</v>
      </c>
      <c r="C118" s="15" t="s">
        <v>266</v>
      </c>
      <c r="D118" s="16" t="s">
        <v>267</v>
      </c>
      <c r="E118" s="15" t="s">
        <v>281</v>
      </c>
      <c r="F118" s="30" t="str">
        <f t="shared" si="3"/>
        <v>MisionalesDirección de Eliminación de Violencias contra las Mujeres y Acceso a la JusticiaInformes o respuestas a disposiciones normativas o compromisos misionales y administrativos sobre el derecho a una vida libre de violencias.</v>
      </c>
      <c r="G118" s="15" t="s">
        <v>282</v>
      </c>
      <c r="H118" s="16" t="s">
        <v>30</v>
      </c>
      <c r="I118" s="16" t="s">
        <v>31</v>
      </c>
      <c r="J118" s="43" t="s">
        <v>32</v>
      </c>
      <c r="K118" s="16" t="s">
        <v>33</v>
      </c>
      <c r="L118" s="16" t="s">
        <v>270</v>
      </c>
      <c r="M118" s="16"/>
      <c r="N118" s="16" t="s">
        <v>35</v>
      </c>
      <c r="O118" s="16"/>
      <c r="P118" s="16" t="s">
        <v>36</v>
      </c>
      <c r="Q118" s="16" t="s">
        <v>75</v>
      </c>
      <c r="R118" s="6" t="s">
        <v>527</v>
      </c>
      <c r="S118" s="6"/>
      <c r="T118" s="16" t="s">
        <v>55</v>
      </c>
      <c r="U118" s="18" t="s">
        <v>56</v>
      </c>
    </row>
    <row r="119" spans="1:21" ht="78.75" x14ac:dyDescent="0.25">
      <c r="A119" s="12">
        <v>109</v>
      </c>
      <c r="B119" s="15" t="s">
        <v>176</v>
      </c>
      <c r="C119" s="15" t="s">
        <v>266</v>
      </c>
      <c r="D119" s="16" t="s">
        <v>267</v>
      </c>
      <c r="E119" s="15" t="s">
        <v>283</v>
      </c>
      <c r="F119" s="30" t="str">
        <f t="shared" si="3"/>
        <v>MisionalesDirección de Eliminación de Violencias contra las Mujeres y Acceso a la JusticiaPlan locales de Seguridad para las Mujeres</v>
      </c>
      <c r="G119" s="15" t="s">
        <v>284</v>
      </c>
      <c r="H119" s="16" t="s">
        <v>30</v>
      </c>
      <c r="I119" s="16" t="s">
        <v>31</v>
      </c>
      <c r="J119" s="43" t="s">
        <v>32</v>
      </c>
      <c r="K119" s="16" t="s">
        <v>33</v>
      </c>
      <c r="L119" s="16" t="s">
        <v>270</v>
      </c>
      <c r="M119" s="16" t="s">
        <v>355</v>
      </c>
      <c r="N119" s="16" t="s">
        <v>35</v>
      </c>
      <c r="O119" s="16"/>
      <c r="P119" s="16" t="s">
        <v>142</v>
      </c>
      <c r="Q119" s="16" t="s">
        <v>37</v>
      </c>
      <c r="R119" s="6" t="s">
        <v>527</v>
      </c>
      <c r="S119" s="6"/>
      <c r="T119" s="16" t="s">
        <v>55</v>
      </c>
      <c r="U119" s="18" t="s">
        <v>56</v>
      </c>
    </row>
    <row r="120" spans="1:21" ht="126" x14ac:dyDescent="0.25">
      <c r="A120" s="12">
        <v>110</v>
      </c>
      <c r="B120" s="15" t="s">
        <v>176</v>
      </c>
      <c r="C120" s="15" t="s">
        <v>266</v>
      </c>
      <c r="D120" s="16" t="s">
        <v>267</v>
      </c>
      <c r="E120" s="15" t="s">
        <v>285</v>
      </c>
      <c r="F120" s="30" t="str">
        <f t="shared" si="3"/>
        <v>MisionalesDirección de Eliminación de Violencias contra las Mujeres y Acceso a la JusticiaPlan de Acción de la Mesa de Trabajo del Sistema orgánico, funcional, integral y articulador de protección integral a las Mujeres Víctimas de Violencias - SOFIA</v>
      </c>
      <c r="G120" s="15" t="s">
        <v>286</v>
      </c>
      <c r="H120" s="16" t="s">
        <v>30</v>
      </c>
      <c r="I120" s="16" t="s">
        <v>31</v>
      </c>
      <c r="J120" s="43" t="s">
        <v>32</v>
      </c>
      <c r="K120" s="16" t="s">
        <v>33</v>
      </c>
      <c r="L120" s="16" t="s">
        <v>270</v>
      </c>
      <c r="M120" s="16" t="s">
        <v>355</v>
      </c>
      <c r="N120" s="16" t="s">
        <v>35</v>
      </c>
      <c r="O120" s="16"/>
      <c r="P120" s="16" t="s">
        <v>142</v>
      </c>
      <c r="Q120" s="16" t="s">
        <v>75</v>
      </c>
      <c r="R120" s="6" t="s">
        <v>527</v>
      </c>
      <c r="S120" s="6"/>
      <c r="T120" s="16" t="s">
        <v>55</v>
      </c>
      <c r="U120" s="18" t="s">
        <v>56</v>
      </c>
    </row>
    <row r="121" spans="1:21" ht="110.25" x14ac:dyDescent="0.25">
      <c r="A121" s="12">
        <v>111</v>
      </c>
      <c r="B121" s="15" t="s">
        <v>176</v>
      </c>
      <c r="C121" s="15" t="s">
        <v>266</v>
      </c>
      <c r="D121" s="16" t="s">
        <v>267</v>
      </c>
      <c r="E121" s="15" t="s">
        <v>287</v>
      </c>
      <c r="F121" s="30" t="str">
        <f t="shared" si="3"/>
        <v>MisionalesDirección de Eliminación de Violencias contra las Mujeres y Acceso a la JusticiaRegistros de orientación y atención</v>
      </c>
      <c r="G121" s="15" t="s">
        <v>288</v>
      </c>
      <c r="H121" s="16" t="s">
        <v>30</v>
      </c>
      <c r="I121" s="16" t="s">
        <v>31</v>
      </c>
      <c r="J121" s="43" t="s">
        <v>32</v>
      </c>
      <c r="K121" s="16" t="s">
        <v>33</v>
      </c>
      <c r="L121" s="16" t="s">
        <v>273</v>
      </c>
      <c r="M121" s="16"/>
      <c r="N121" s="16" t="s">
        <v>35</v>
      </c>
      <c r="O121" s="16"/>
      <c r="P121" s="16" t="s">
        <v>289</v>
      </c>
      <c r="Q121" s="16" t="s">
        <v>37</v>
      </c>
      <c r="R121" s="6" t="s">
        <v>527</v>
      </c>
      <c r="S121" s="6"/>
      <c r="T121" s="16" t="s">
        <v>39</v>
      </c>
      <c r="U121" s="18" t="s">
        <v>40</v>
      </c>
    </row>
    <row r="122" spans="1:21" ht="63" x14ac:dyDescent="0.25">
      <c r="A122" s="12">
        <v>112</v>
      </c>
      <c r="B122" s="15" t="s">
        <v>176</v>
      </c>
      <c r="C122" s="15" t="s">
        <v>266</v>
      </c>
      <c r="D122" s="16" t="s">
        <v>267</v>
      </c>
      <c r="E122" s="15" t="s">
        <v>290</v>
      </c>
      <c r="F122" s="30" t="str">
        <f t="shared" si="3"/>
        <v>MisionalesDirección de Eliminación de Violencias contra las Mujeres y Acceso a la JusticiaChat web</v>
      </c>
      <c r="G122" s="15" t="s">
        <v>291</v>
      </c>
      <c r="H122" s="16" t="s">
        <v>66</v>
      </c>
      <c r="I122" s="16" t="s">
        <v>42</v>
      </c>
      <c r="J122" s="43" t="s">
        <v>32</v>
      </c>
      <c r="K122" s="16" t="s">
        <v>33</v>
      </c>
      <c r="L122" s="16" t="s">
        <v>292</v>
      </c>
      <c r="M122" s="16" t="s">
        <v>355</v>
      </c>
      <c r="N122" s="16"/>
      <c r="O122" s="16" t="s">
        <v>35</v>
      </c>
      <c r="P122" s="16" t="s">
        <v>38</v>
      </c>
      <c r="Q122" s="16" t="s">
        <v>37</v>
      </c>
      <c r="R122" s="6" t="s">
        <v>527</v>
      </c>
      <c r="S122" s="6"/>
      <c r="T122" s="16" t="s">
        <v>39</v>
      </c>
      <c r="U122" s="18" t="s">
        <v>40</v>
      </c>
    </row>
    <row r="123" spans="1:21" ht="63" x14ac:dyDescent="0.25">
      <c r="A123" s="12">
        <v>113</v>
      </c>
      <c r="B123" s="15" t="s">
        <v>176</v>
      </c>
      <c r="C123" s="15" t="s">
        <v>266</v>
      </c>
      <c r="D123" s="16" t="s">
        <v>267</v>
      </c>
      <c r="E123" s="15" t="s">
        <v>293</v>
      </c>
      <c r="F123" s="30" t="str">
        <f t="shared" si="3"/>
        <v>MisionalesDirección de Eliminación de Violencias contra las Mujeres y Acceso a la JusticiaLínea Púrpura</v>
      </c>
      <c r="G123" s="15" t="s">
        <v>294</v>
      </c>
      <c r="H123" s="16" t="s">
        <v>66</v>
      </c>
      <c r="I123" s="16" t="s">
        <v>42</v>
      </c>
      <c r="J123" s="43" t="s">
        <v>32</v>
      </c>
      <c r="K123" s="16" t="s">
        <v>33</v>
      </c>
      <c r="L123" s="16" t="s">
        <v>292</v>
      </c>
      <c r="M123" s="16" t="s">
        <v>355</v>
      </c>
      <c r="N123" s="16"/>
      <c r="O123" s="16" t="s">
        <v>35</v>
      </c>
      <c r="P123" s="16" t="s">
        <v>38</v>
      </c>
      <c r="Q123" s="16" t="s">
        <v>37</v>
      </c>
      <c r="R123" s="6" t="s">
        <v>527</v>
      </c>
      <c r="S123" s="6"/>
      <c r="T123" s="16" t="s">
        <v>39</v>
      </c>
      <c r="U123" s="18" t="s">
        <v>40</v>
      </c>
    </row>
    <row r="124" spans="1:21" ht="78.75" x14ac:dyDescent="0.25">
      <c r="A124" s="12">
        <v>114</v>
      </c>
      <c r="B124" s="15" t="s">
        <v>176</v>
      </c>
      <c r="C124" s="15" t="s">
        <v>266</v>
      </c>
      <c r="D124" s="16" t="s">
        <v>267</v>
      </c>
      <c r="E124" s="15" t="s">
        <v>295</v>
      </c>
      <c r="F124" s="30" t="str">
        <f t="shared" si="3"/>
        <v>MisionalesDirección de Eliminación de Violencias contra las Mujeres y Acceso a la JusticiaWhatsApp Purpura + chatbot</v>
      </c>
      <c r="G124" s="15" t="s">
        <v>296</v>
      </c>
      <c r="H124" s="16" t="s">
        <v>66</v>
      </c>
      <c r="I124" s="16" t="s">
        <v>42</v>
      </c>
      <c r="J124" s="43" t="s">
        <v>32</v>
      </c>
      <c r="K124" s="16" t="s">
        <v>33</v>
      </c>
      <c r="L124" s="16" t="s">
        <v>292</v>
      </c>
      <c r="M124" s="16" t="s">
        <v>355</v>
      </c>
      <c r="N124" s="16"/>
      <c r="O124" s="16" t="s">
        <v>35</v>
      </c>
      <c r="P124" s="16" t="s">
        <v>38</v>
      </c>
      <c r="Q124" s="16" t="s">
        <v>37</v>
      </c>
      <c r="R124" s="6" t="s">
        <v>527</v>
      </c>
      <c r="S124" s="6"/>
      <c r="T124" s="16" t="s">
        <v>39</v>
      </c>
      <c r="U124" s="18" t="s">
        <v>40</v>
      </c>
    </row>
    <row r="125" spans="1:21" ht="63" x14ac:dyDescent="0.25">
      <c r="A125" s="12">
        <v>115</v>
      </c>
      <c r="B125" s="15" t="s">
        <v>176</v>
      </c>
      <c r="C125" s="15" t="s">
        <v>266</v>
      </c>
      <c r="D125" s="16" t="s">
        <v>267</v>
      </c>
      <c r="E125" s="15" t="s">
        <v>297</v>
      </c>
      <c r="F125" s="30" t="str">
        <f t="shared" si="3"/>
        <v>MisionalesDirección de Eliminación de Violencias contra las Mujeres y Acceso a la JusticiaSIMISIONAL</v>
      </c>
      <c r="G125" s="15" t="s">
        <v>298</v>
      </c>
      <c r="H125" s="16" t="s">
        <v>72</v>
      </c>
      <c r="I125" s="16" t="s">
        <v>42</v>
      </c>
      <c r="J125" s="43" t="s">
        <v>32</v>
      </c>
      <c r="K125" s="16" t="s">
        <v>33</v>
      </c>
      <c r="L125" s="16"/>
      <c r="M125" s="16"/>
      <c r="N125" s="16" t="s">
        <v>35</v>
      </c>
      <c r="O125" s="16"/>
      <c r="P125" s="16" t="s">
        <v>38</v>
      </c>
      <c r="Q125" s="16" t="s">
        <v>37</v>
      </c>
      <c r="R125" s="6" t="s">
        <v>527</v>
      </c>
      <c r="S125" s="6"/>
      <c r="T125" s="16" t="s">
        <v>39</v>
      </c>
      <c r="U125" s="18" t="s">
        <v>40</v>
      </c>
    </row>
    <row r="126" spans="1:21" ht="63" x14ac:dyDescent="0.25">
      <c r="A126" s="12">
        <v>116</v>
      </c>
      <c r="B126" s="15" t="s">
        <v>176</v>
      </c>
      <c r="C126" s="15" t="s">
        <v>266</v>
      </c>
      <c r="D126" s="16" t="s">
        <v>267</v>
      </c>
      <c r="E126" s="15" t="s">
        <v>299</v>
      </c>
      <c r="F126" s="30" t="str">
        <f t="shared" si="3"/>
        <v>MisionalesDirección de Eliminación de Violencias contra las Mujeres y Acceso a la JusticiaEquipo de atención</v>
      </c>
      <c r="G126" s="15" t="s">
        <v>300</v>
      </c>
      <c r="H126" s="16" t="s">
        <v>97</v>
      </c>
      <c r="I126" s="16" t="s">
        <v>38</v>
      </c>
      <c r="J126" s="16" t="s">
        <v>38</v>
      </c>
      <c r="K126" s="16" t="s">
        <v>38</v>
      </c>
      <c r="L126" s="16" t="s">
        <v>38</v>
      </c>
      <c r="M126" s="16"/>
      <c r="N126" s="16" t="s">
        <v>35</v>
      </c>
      <c r="O126" s="16"/>
      <c r="P126" s="16" t="s">
        <v>38</v>
      </c>
      <c r="Q126" s="16" t="s">
        <v>38</v>
      </c>
      <c r="R126" s="6" t="s">
        <v>527</v>
      </c>
      <c r="S126" s="6"/>
      <c r="T126" s="16" t="s">
        <v>38</v>
      </c>
      <c r="U126" s="16" t="s">
        <v>38</v>
      </c>
    </row>
    <row r="127" spans="1:21" ht="134.25" customHeight="1" x14ac:dyDescent="0.25">
      <c r="A127" s="12">
        <v>117</v>
      </c>
      <c r="B127" s="15" t="s">
        <v>26</v>
      </c>
      <c r="C127" s="15" t="s">
        <v>301</v>
      </c>
      <c r="D127" s="16" t="s">
        <v>302</v>
      </c>
      <c r="E127" s="15" t="s">
        <v>303</v>
      </c>
      <c r="F127" s="30" t="str">
        <f t="shared" si="3"/>
        <v>EstratégicosOficina Asesora de PlaneaciónActa del Comité Institucional de Gestión y Desempeño</v>
      </c>
      <c r="G127" s="15" t="s">
        <v>304</v>
      </c>
      <c r="H127" s="16" t="s">
        <v>30</v>
      </c>
      <c r="I127" s="16" t="s">
        <v>42</v>
      </c>
      <c r="J127" s="43" t="s">
        <v>32</v>
      </c>
      <c r="K127" s="16" t="s">
        <v>33</v>
      </c>
      <c r="L127" s="16" t="s">
        <v>60</v>
      </c>
      <c r="M127" s="16" t="s">
        <v>387</v>
      </c>
      <c r="N127" s="16" t="s">
        <v>35</v>
      </c>
      <c r="O127" s="16"/>
      <c r="P127" s="16" t="s">
        <v>135</v>
      </c>
      <c r="Q127" s="16" t="s">
        <v>37</v>
      </c>
      <c r="R127" s="6" t="s">
        <v>527</v>
      </c>
      <c r="S127" s="6"/>
      <c r="T127" s="16" t="s">
        <v>39</v>
      </c>
      <c r="U127" s="18" t="s">
        <v>40</v>
      </c>
    </row>
    <row r="128" spans="1:21" ht="94.5" x14ac:dyDescent="0.25">
      <c r="A128" s="12">
        <v>118</v>
      </c>
      <c r="B128" s="15" t="s">
        <v>26</v>
      </c>
      <c r="C128" s="15" t="s">
        <v>301</v>
      </c>
      <c r="D128" s="16" t="s">
        <v>302</v>
      </c>
      <c r="E128" s="15" t="s">
        <v>306</v>
      </c>
      <c r="F128" s="30" t="str">
        <f t="shared" si="3"/>
        <v>EstratégicosOficina Asesora de PlaneaciónDocumentación del Sistema Integrado de Gestión - MIPG</v>
      </c>
      <c r="G128" s="15" t="s">
        <v>307</v>
      </c>
      <c r="H128" s="16" t="s">
        <v>30</v>
      </c>
      <c r="I128" s="16" t="s">
        <v>42</v>
      </c>
      <c r="J128" s="43" t="s">
        <v>32</v>
      </c>
      <c r="K128" s="16" t="s">
        <v>33</v>
      </c>
      <c r="L128" s="16" t="s">
        <v>308</v>
      </c>
      <c r="M128" s="16" t="s">
        <v>388</v>
      </c>
      <c r="N128" s="16" t="s">
        <v>35</v>
      </c>
      <c r="O128" s="16"/>
      <c r="P128" s="16" t="s">
        <v>309</v>
      </c>
      <c r="Q128" s="16" t="s">
        <v>38</v>
      </c>
      <c r="R128" s="6" t="s">
        <v>527</v>
      </c>
      <c r="S128" s="6"/>
      <c r="T128" s="16" t="s">
        <v>55</v>
      </c>
      <c r="U128" s="18" t="s">
        <v>56</v>
      </c>
    </row>
    <row r="129" spans="1:21" ht="63" x14ac:dyDescent="0.25">
      <c r="A129" s="12">
        <v>119</v>
      </c>
      <c r="B129" s="15" t="s">
        <v>26</v>
      </c>
      <c r="C129" s="15" t="s">
        <v>301</v>
      </c>
      <c r="D129" s="16" t="s">
        <v>302</v>
      </c>
      <c r="E129" s="15" t="s">
        <v>310</v>
      </c>
      <c r="F129" s="30" t="str">
        <f t="shared" si="3"/>
        <v>EstratégicosOficina Asesora de PlaneaciónPlanes Institucionales</v>
      </c>
      <c r="G129" s="15" t="s">
        <v>510</v>
      </c>
      <c r="H129" s="16" t="s">
        <v>30</v>
      </c>
      <c r="I129" s="16" t="s">
        <v>42</v>
      </c>
      <c r="J129" s="43" t="s">
        <v>32</v>
      </c>
      <c r="K129" s="16" t="s">
        <v>59</v>
      </c>
      <c r="L129" s="16" t="s">
        <v>311</v>
      </c>
      <c r="M129" s="16" t="s">
        <v>389</v>
      </c>
      <c r="N129" s="16" t="s">
        <v>35</v>
      </c>
      <c r="O129" s="16"/>
      <c r="P129" s="16" t="s">
        <v>155</v>
      </c>
      <c r="Q129" s="16" t="s">
        <v>37</v>
      </c>
      <c r="R129" s="6" t="s">
        <v>527</v>
      </c>
      <c r="S129" s="6"/>
      <c r="T129" s="16" t="s">
        <v>55</v>
      </c>
      <c r="U129" s="18" t="s">
        <v>56</v>
      </c>
    </row>
    <row r="130" spans="1:21" ht="157.5" x14ac:dyDescent="0.25">
      <c r="A130" s="12">
        <v>120</v>
      </c>
      <c r="B130" s="15" t="s">
        <v>26</v>
      </c>
      <c r="C130" s="15" t="s">
        <v>301</v>
      </c>
      <c r="D130" s="16" t="s">
        <v>302</v>
      </c>
      <c r="E130" s="15" t="s">
        <v>312</v>
      </c>
      <c r="F130" s="30" t="str">
        <f t="shared" si="3"/>
        <v>EstratégicosOficina Asesora de PlaneaciónInformes y Reportes</v>
      </c>
      <c r="G130" s="15" t="s">
        <v>511</v>
      </c>
      <c r="H130" s="16" t="s">
        <v>30</v>
      </c>
      <c r="I130" s="16" t="s">
        <v>42</v>
      </c>
      <c r="J130" s="43" t="s">
        <v>32</v>
      </c>
      <c r="K130" s="16" t="s">
        <v>59</v>
      </c>
      <c r="L130" s="16" t="s">
        <v>311</v>
      </c>
      <c r="M130" s="16" t="s">
        <v>390</v>
      </c>
      <c r="N130" s="16" t="s">
        <v>35</v>
      </c>
      <c r="O130" s="16"/>
      <c r="P130" s="16" t="s">
        <v>28</v>
      </c>
      <c r="Q130" s="16" t="s">
        <v>37</v>
      </c>
      <c r="R130" s="6" t="s">
        <v>527</v>
      </c>
      <c r="S130" s="6"/>
      <c r="T130" s="16" t="s">
        <v>55</v>
      </c>
      <c r="U130" s="18" t="s">
        <v>56</v>
      </c>
    </row>
    <row r="131" spans="1:21" ht="126" x14ac:dyDescent="0.25">
      <c r="A131" s="12">
        <v>121</v>
      </c>
      <c r="B131" s="15" t="s">
        <v>26</v>
      </c>
      <c r="C131" s="15" t="s">
        <v>301</v>
      </c>
      <c r="D131" s="16" t="s">
        <v>302</v>
      </c>
      <c r="E131" s="15" t="s">
        <v>313</v>
      </c>
      <c r="F131" s="30" t="str">
        <f t="shared" si="3"/>
        <v>EstratégicosOficina Asesora de PlaneaciónAplicativo Sistema Integrado de Gestión</v>
      </c>
      <c r="G131" s="15" t="s">
        <v>512</v>
      </c>
      <c r="H131" s="16" t="s">
        <v>66</v>
      </c>
      <c r="I131" s="16" t="s">
        <v>42</v>
      </c>
      <c r="J131" s="43" t="s">
        <v>32</v>
      </c>
      <c r="K131" s="16" t="s">
        <v>33</v>
      </c>
      <c r="L131" s="16" t="s">
        <v>457</v>
      </c>
      <c r="M131" s="16" t="s">
        <v>391</v>
      </c>
      <c r="N131" s="16" t="s">
        <v>35</v>
      </c>
      <c r="O131" s="16"/>
      <c r="P131" s="16" t="s">
        <v>305</v>
      </c>
      <c r="Q131" s="16" t="s">
        <v>37</v>
      </c>
      <c r="R131" s="6" t="s">
        <v>527</v>
      </c>
      <c r="S131" s="6"/>
      <c r="T131" s="16" t="s">
        <v>55</v>
      </c>
      <c r="U131" s="18" t="s">
        <v>56</v>
      </c>
    </row>
    <row r="132" spans="1:21" ht="47.25" x14ac:dyDescent="0.25">
      <c r="A132" s="12">
        <v>122</v>
      </c>
      <c r="B132" s="15" t="s">
        <v>76</v>
      </c>
      <c r="C132" s="15" t="s">
        <v>314</v>
      </c>
      <c r="D132" s="16" t="s">
        <v>302</v>
      </c>
      <c r="E132" s="15" t="s">
        <v>315</v>
      </c>
      <c r="F132" s="30" t="str">
        <f t="shared" si="3"/>
        <v>De ApoyoOficina Asesora de PlaneaciónBackups y/o copias de seguridad</v>
      </c>
      <c r="G132" s="15" t="s">
        <v>316</v>
      </c>
      <c r="H132" s="16" t="s">
        <v>30</v>
      </c>
      <c r="I132" s="16" t="s">
        <v>42</v>
      </c>
      <c r="J132" s="43" t="s">
        <v>32</v>
      </c>
      <c r="K132" s="16" t="s">
        <v>33</v>
      </c>
      <c r="L132" s="16" t="s">
        <v>317</v>
      </c>
      <c r="M132" s="16" t="s">
        <v>377</v>
      </c>
      <c r="N132" s="16" t="s">
        <v>35</v>
      </c>
      <c r="O132" s="16"/>
      <c r="P132" s="16" t="s">
        <v>38</v>
      </c>
      <c r="Q132" s="16" t="s">
        <v>37</v>
      </c>
      <c r="R132" s="6" t="s">
        <v>527</v>
      </c>
      <c r="S132" s="6"/>
      <c r="T132" s="16" t="s">
        <v>39</v>
      </c>
      <c r="U132" s="18" t="s">
        <v>40</v>
      </c>
    </row>
    <row r="133" spans="1:21" ht="47.25" x14ac:dyDescent="0.25">
      <c r="A133" s="12">
        <v>123</v>
      </c>
      <c r="B133" s="15" t="s">
        <v>76</v>
      </c>
      <c r="C133" s="15" t="s">
        <v>314</v>
      </c>
      <c r="D133" s="16" t="s">
        <v>302</v>
      </c>
      <c r="E133" s="15" t="s">
        <v>318</v>
      </c>
      <c r="F133" s="30" t="str">
        <f t="shared" si="3"/>
        <v>De ApoyoOficina Asesora de PlaneaciónServicios Tecnológicos</v>
      </c>
      <c r="G133" s="15" t="s">
        <v>319</v>
      </c>
      <c r="H133" s="16" t="s">
        <v>66</v>
      </c>
      <c r="I133" s="16" t="s">
        <v>42</v>
      </c>
      <c r="J133" s="43" t="s">
        <v>32</v>
      </c>
      <c r="K133" s="16" t="s">
        <v>33</v>
      </c>
      <c r="L133" s="16" t="s">
        <v>38</v>
      </c>
      <c r="M133" s="16" t="s">
        <v>377</v>
      </c>
      <c r="N133" s="16" t="s">
        <v>35</v>
      </c>
      <c r="O133" s="16" t="s">
        <v>35</v>
      </c>
      <c r="P133" s="16" t="s">
        <v>38</v>
      </c>
      <c r="Q133" s="16" t="s">
        <v>37</v>
      </c>
      <c r="R133" s="6" t="s">
        <v>527</v>
      </c>
      <c r="S133" s="6"/>
      <c r="T133" s="16" t="s">
        <v>39</v>
      </c>
      <c r="U133" s="18" t="s">
        <v>40</v>
      </c>
    </row>
    <row r="134" spans="1:21" ht="63" x14ac:dyDescent="0.25">
      <c r="A134" s="12">
        <v>124</v>
      </c>
      <c r="B134" s="15" t="s">
        <v>76</v>
      </c>
      <c r="C134" s="15" t="s">
        <v>314</v>
      </c>
      <c r="D134" s="16" t="s">
        <v>302</v>
      </c>
      <c r="E134" s="15" t="s">
        <v>320</v>
      </c>
      <c r="F134" s="30" t="str">
        <f t="shared" si="3"/>
        <v>De ApoyoOficina Asesora de PlaneaciónInfraestructura Tecnológica Onpremise</v>
      </c>
      <c r="G134" s="15" t="s">
        <v>321</v>
      </c>
      <c r="H134" s="16" t="s">
        <v>69</v>
      </c>
      <c r="I134" s="16" t="s">
        <v>70</v>
      </c>
      <c r="J134" s="43" t="s">
        <v>32</v>
      </c>
      <c r="K134" s="16" t="s">
        <v>33</v>
      </c>
      <c r="L134" s="16" t="s">
        <v>38</v>
      </c>
      <c r="M134" s="16" t="s">
        <v>392</v>
      </c>
      <c r="N134" s="16" t="s">
        <v>35</v>
      </c>
      <c r="O134" s="16"/>
      <c r="P134" s="16" t="s">
        <v>38</v>
      </c>
      <c r="Q134" s="16" t="s">
        <v>37</v>
      </c>
      <c r="R134" s="6" t="s">
        <v>527</v>
      </c>
      <c r="S134" s="6"/>
      <c r="T134" s="16" t="s">
        <v>39</v>
      </c>
      <c r="U134" s="18" t="s">
        <v>40</v>
      </c>
    </row>
    <row r="135" spans="1:21" ht="47.25" x14ac:dyDescent="0.25">
      <c r="A135" s="12">
        <v>125</v>
      </c>
      <c r="B135" s="15" t="s">
        <v>76</v>
      </c>
      <c r="C135" s="15" t="s">
        <v>314</v>
      </c>
      <c r="D135" s="16" t="s">
        <v>302</v>
      </c>
      <c r="E135" s="15" t="s">
        <v>322</v>
      </c>
      <c r="F135" s="30" t="str">
        <f t="shared" si="3"/>
        <v>De ApoyoOficina Asesora de PlaneaciónInfraestructura Tecnológica Nube</v>
      </c>
      <c r="G135" s="15" t="s">
        <v>323</v>
      </c>
      <c r="H135" s="16" t="s">
        <v>66</v>
      </c>
      <c r="I135" s="16" t="s">
        <v>42</v>
      </c>
      <c r="J135" s="43" t="s">
        <v>32</v>
      </c>
      <c r="K135" s="16" t="s">
        <v>33</v>
      </c>
      <c r="L135" s="16" t="s">
        <v>38</v>
      </c>
      <c r="M135" s="16" t="s">
        <v>378</v>
      </c>
      <c r="N135" s="16"/>
      <c r="O135" s="16" t="s">
        <v>35</v>
      </c>
      <c r="P135" s="16" t="s">
        <v>38</v>
      </c>
      <c r="Q135" s="16" t="s">
        <v>37</v>
      </c>
      <c r="R135" s="6" t="s">
        <v>527</v>
      </c>
      <c r="S135" s="6"/>
      <c r="T135" s="16" t="s">
        <v>39</v>
      </c>
      <c r="U135" s="18" t="s">
        <v>40</v>
      </c>
    </row>
    <row r="136" spans="1:21" ht="47.25" x14ac:dyDescent="0.25">
      <c r="A136" s="12">
        <v>126</v>
      </c>
      <c r="B136" s="15" t="s">
        <v>76</v>
      </c>
      <c r="C136" s="15" t="s">
        <v>314</v>
      </c>
      <c r="D136" s="16" t="s">
        <v>302</v>
      </c>
      <c r="E136" s="15" t="s">
        <v>324</v>
      </c>
      <c r="F136" s="30" t="str">
        <f t="shared" si="3"/>
        <v>De ApoyoOficina Asesora de PlaneaciónDocumentación de Gestión Tecnológica</v>
      </c>
      <c r="G136" s="15" t="s">
        <v>325</v>
      </c>
      <c r="H136" s="16" t="s">
        <v>30</v>
      </c>
      <c r="I136" s="16" t="s">
        <v>42</v>
      </c>
      <c r="J136" s="43" t="s">
        <v>32</v>
      </c>
      <c r="K136" s="16" t="s">
        <v>33</v>
      </c>
      <c r="L136" s="16" t="s">
        <v>326</v>
      </c>
      <c r="M136" s="16" t="s">
        <v>393</v>
      </c>
      <c r="N136" s="16" t="s">
        <v>35</v>
      </c>
      <c r="O136" s="16"/>
      <c r="P136" s="16" t="s">
        <v>38</v>
      </c>
      <c r="Q136" s="16" t="s">
        <v>37</v>
      </c>
      <c r="R136" s="6" t="s">
        <v>527</v>
      </c>
      <c r="S136" s="6"/>
      <c r="T136" s="16" t="s">
        <v>39</v>
      </c>
      <c r="U136" s="18" t="s">
        <v>40</v>
      </c>
    </row>
    <row r="137" spans="1:21" ht="47.25" x14ac:dyDescent="0.25">
      <c r="A137" s="12">
        <v>127</v>
      </c>
      <c r="B137" s="15" t="s">
        <v>76</v>
      </c>
      <c r="C137" s="15" t="s">
        <v>314</v>
      </c>
      <c r="D137" s="16" t="s">
        <v>302</v>
      </c>
      <c r="E137" s="15" t="s">
        <v>327</v>
      </c>
      <c r="F137" s="30" t="str">
        <f t="shared" si="3"/>
        <v>De ApoyoOficina Asesora de PlaneaciónAdministradores de Infraestructura</v>
      </c>
      <c r="G137" s="15" t="s">
        <v>328</v>
      </c>
      <c r="H137" s="16" t="s">
        <v>97</v>
      </c>
      <c r="I137" s="16" t="s">
        <v>38</v>
      </c>
      <c r="J137" s="16" t="s">
        <v>38</v>
      </c>
      <c r="K137" s="16" t="s">
        <v>38</v>
      </c>
      <c r="L137" s="16" t="s">
        <v>38</v>
      </c>
      <c r="M137" s="16"/>
      <c r="N137" s="16" t="s">
        <v>35</v>
      </c>
      <c r="O137" s="16" t="s">
        <v>35</v>
      </c>
      <c r="P137" s="16" t="s">
        <v>38</v>
      </c>
      <c r="Q137" s="16" t="s">
        <v>38</v>
      </c>
      <c r="R137" s="6" t="s">
        <v>527</v>
      </c>
      <c r="S137" s="6"/>
      <c r="T137" s="16" t="s">
        <v>38</v>
      </c>
      <c r="U137" s="16" t="s">
        <v>38</v>
      </c>
    </row>
    <row r="138" spans="1:21" ht="63" x14ac:dyDescent="0.25">
      <c r="A138" s="12">
        <v>128</v>
      </c>
      <c r="B138" s="15" t="s">
        <v>76</v>
      </c>
      <c r="C138" s="15" t="s">
        <v>314</v>
      </c>
      <c r="D138" s="16" t="s">
        <v>302</v>
      </c>
      <c r="E138" s="15" t="s">
        <v>329</v>
      </c>
      <c r="F138" s="30" t="str">
        <f t="shared" si="3"/>
        <v>De ApoyoOficina Asesora de PlaneaciónSoftware Base</v>
      </c>
      <c r="G138" s="15" t="s">
        <v>330</v>
      </c>
      <c r="H138" s="16" t="s">
        <v>72</v>
      </c>
      <c r="I138" s="16" t="s">
        <v>42</v>
      </c>
      <c r="J138" s="43" t="s">
        <v>32</v>
      </c>
      <c r="K138" s="16" t="s">
        <v>33</v>
      </c>
      <c r="L138" s="16" t="s">
        <v>38</v>
      </c>
      <c r="M138" s="16" t="s">
        <v>394</v>
      </c>
      <c r="N138" s="16" t="s">
        <v>35</v>
      </c>
      <c r="O138" s="16" t="s">
        <v>35</v>
      </c>
      <c r="P138" s="16" t="s">
        <v>38</v>
      </c>
      <c r="Q138" s="16" t="s">
        <v>37</v>
      </c>
      <c r="R138" s="6" t="s">
        <v>527</v>
      </c>
      <c r="S138" s="6"/>
      <c r="T138" s="16" t="s">
        <v>39</v>
      </c>
      <c r="U138" s="18" t="s">
        <v>40</v>
      </c>
    </row>
    <row r="139" spans="1:21" ht="47.25" x14ac:dyDescent="0.25">
      <c r="A139" s="12">
        <v>129</v>
      </c>
      <c r="B139" s="15" t="s">
        <v>76</v>
      </c>
      <c r="C139" s="15" t="s">
        <v>314</v>
      </c>
      <c r="D139" s="16" t="s">
        <v>302</v>
      </c>
      <c r="E139" s="15" t="s">
        <v>331</v>
      </c>
      <c r="F139" s="30" t="str">
        <f t="shared" ref="F139:F169" si="4">B139&amp;D139&amp;E139</f>
        <v>De ApoyoOficina Asesora de PlaneaciónDirectorio Activo</v>
      </c>
      <c r="G139" s="15" t="s">
        <v>332</v>
      </c>
      <c r="H139" s="37" t="s">
        <v>30</v>
      </c>
      <c r="I139" s="16" t="s">
        <v>42</v>
      </c>
      <c r="J139" s="43" t="s">
        <v>32</v>
      </c>
      <c r="K139" s="16" t="s">
        <v>33</v>
      </c>
      <c r="L139" s="16" t="s">
        <v>38</v>
      </c>
      <c r="M139" s="16" t="s">
        <v>392</v>
      </c>
      <c r="N139" s="16" t="s">
        <v>35</v>
      </c>
      <c r="O139" s="16"/>
      <c r="P139" s="16" t="s">
        <v>38</v>
      </c>
      <c r="Q139" s="16" t="s">
        <v>37</v>
      </c>
      <c r="R139" s="6" t="s">
        <v>527</v>
      </c>
      <c r="S139" s="6"/>
      <c r="T139" s="16" t="s">
        <v>39</v>
      </c>
      <c r="U139" s="18" t="s">
        <v>40</v>
      </c>
    </row>
    <row r="140" spans="1:21" ht="47.25" x14ac:dyDescent="0.25">
      <c r="A140" s="12">
        <v>130</v>
      </c>
      <c r="B140" s="15" t="s">
        <v>76</v>
      </c>
      <c r="C140" s="15" t="s">
        <v>314</v>
      </c>
      <c r="D140" s="16" t="s">
        <v>302</v>
      </c>
      <c r="E140" s="15" t="s">
        <v>333</v>
      </c>
      <c r="F140" s="30" t="str">
        <f t="shared" si="4"/>
        <v>De ApoyoOficina Asesora de PlaneaciónInfraestructura Tecnológica Onpremise y Nube</v>
      </c>
      <c r="G140" s="15" t="s">
        <v>458</v>
      </c>
      <c r="H140" s="16" t="s">
        <v>66</v>
      </c>
      <c r="I140" s="16" t="s">
        <v>31</v>
      </c>
      <c r="J140" s="43" t="s">
        <v>32</v>
      </c>
      <c r="K140" s="16" t="s">
        <v>33</v>
      </c>
      <c r="L140" s="16" t="s">
        <v>38</v>
      </c>
      <c r="M140" s="16" t="s">
        <v>377</v>
      </c>
      <c r="N140" s="16" t="s">
        <v>35</v>
      </c>
      <c r="O140" s="16" t="s">
        <v>35</v>
      </c>
      <c r="P140" s="16" t="s">
        <v>38</v>
      </c>
      <c r="Q140" s="16" t="s">
        <v>37</v>
      </c>
      <c r="R140" s="6" t="s">
        <v>527</v>
      </c>
      <c r="S140" s="6"/>
      <c r="T140" s="16" t="s">
        <v>39</v>
      </c>
      <c r="U140" s="18" t="s">
        <v>40</v>
      </c>
    </row>
    <row r="141" spans="1:21" ht="47.25" x14ac:dyDescent="0.25">
      <c r="A141" s="12">
        <v>131</v>
      </c>
      <c r="B141" s="15" t="s">
        <v>76</v>
      </c>
      <c r="C141" s="15" t="s">
        <v>314</v>
      </c>
      <c r="D141" s="16" t="s">
        <v>302</v>
      </c>
      <c r="E141" s="15" t="s">
        <v>334</v>
      </c>
      <c r="F141" s="30" t="str">
        <f t="shared" si="4"/>
        <v>De ApoyoOficina Asesora de PlaneaciónRiesgos de seguridad de la información</v>
      </c>
      <c r="G141" s="15" t="s">
        <v>335</v>
      </c>
      <c r="H141" s="16" t="s">
        <v>30</v>
      </c>
      <c r="I141" s="16" t="s">
        <v>42</v>
      </c>
      <c r="J141" s="43" t="s">
        <v>32</v>
      </c>
      <c r="K141" s="16" t="s">
        <v>33</v>
      </c>
      <c r="L141" s="16" t="s">
        <v>336</v>
      </c>
      <c r="M141" s="16" t="s">
        <v>395</v>
      </c>
      <c r="N141" s="16" t="s">
        <v>35</v>
      </c>
      <c r="O141" s="16"/>
      <c r="P141" s="16" t="s">
        <v>38</v>
      </c>
      <c r="Q141" s="16" t="s">
        <v>75</v>
      </c>
      <c r="R141" s="6" t="s">
        <v>459</v>
      </c>
      <c r="S141" s="6"/>
      <c r="T141" s="16" t="s">
        <v>49</v>
      </c>
      <c r="U141" s="18" t="s">
        <v>50</v>
      </c>
    </row>
    <row r="142" spans="1:21" ht="63" x14ac:dyDescent="0.25">
      <c r="A142" s="12">
        <v>132</v>
      </c>
      <c r="B142" s="15" t="s">
        <v>76</v>
      </c>
      <c r="C142" s="15" t="s">
        <v>337</v>
      </c>
      <c r="D142" s="16" t="s">
        <v>338</v>
      </c>
      <c r="E142" s="15" t="s">
        <v>339</v>
      </c>
      <c r="F142" s="30" t="str">
        <f t="shared" si="4"/>
        <v xml:space="preserve">De ApoyoOficina Asesora JurídicaDefensa Judicial </v>
      </c>
      <c r="G142" s="15" t="s">
        <v>513</v>
      </c>
      <c r="H142" s="16" t="s">
        <v>30</v>
      </c>
      <c r="I142" s="16" t="s">
        <v>42</v>
      </c>
      <c r="J142" s="43" t="s">
        <v>32</v>
      </c>
      <c r="K142" s="16" t="s">
        <v>33</v>
      </c>
      <c r="L142" s="16" t="s">
        <v>340</v>
      </c>
      <c r="M142" s="16"/>
      <c r="N142" s="16" t="s">
        <v>159</v>
      </c>
      <c r="O142" s="16" t="s">
        <v>159</v>
      </c>
      <c r="P142" s="16" t="s">
        <v>341</v>
      </c>
      <c r="Q142" s="16" t="s">
        <v>37</v>
      </c>
      <c r="R142" s="6" t="s">
        <v>527</v>
      </c>
      <c r="S142" s="6"/>
      <c r="T142" s="16" t="s">
        <v>49</v>
      </c>
      <c r="U142" s="18" t="s">
        <v>50</v>
      </c>
    </row>
    <row r="143" spans="1:21" ht="63" x14ac:dyDescent="0.25">
      <c r="A143" s="12">
        <v>133</v>
      </c>
      <c r="B143" s="15" t="s">
        <v>76</v>
      </c>
      <c r="C143" s="15" t="s">
        <v>337</v>
      </c>
      <c r="D143" s="16" t="s">
        <v>338</v>
      </c>
      <c r="E143" s="15" t="s">
        <v>342</v>
      </c>
      <c r="F143" s="30" t="str">
        <f t="shared" si="4"/>
        <v>De ApoyoOficina Asesora JurídicaConceptos Jurídicos</v>
      </c>
      <c r="G143" s="15" t="s">
        <v>343</v>
      </c>
      <c r="H143" s="16" t="s">
        <v>30</v>
      </c>
      <c r="I143" s="16" t="s">
        <v>42</v>
      </c>
      <c r="J143" s="43" t="s">
        <v>32</v>
      </c>
      <c r="K143" s="16" t="s">
        <v>33</v>
      </c>
      <c r="L143" s="16" t="s">
        <v>340</v>
      </c>
      <c r="M143" s="16"/>
      <c r="N143" s="16" t="s">
        <v>159</v>
      </c>
      <c r="O143" s="16" t="s">
        <v>159</v>
      </c>
      <c r="P143" s="16" t="s">
        <v>342</v>
      </c>
      <c r="Q143" s="16" t="s">
        <v>37</v>
      </c>
      <c r="R143" s="6" t="s">
        <v>527</v>
      </c>
      <c r="S143" s="6"/>
      <c r="T143" s="16" t="s">
        <v>55</v>
      </c>
      <c r="U143" s="18" t="s">
        <v>56</v>
      </c>
    </row>
    <row r="144" spans="1:21" ht="47.25" x14ac:dyDescent="0.25">
      <c r="A144" s="12">
        <v>134</v>
      </c>
      <c r="B144" s="15" t="s">
        <v>76</v>
      </c>
      <c r="C144" s="15" t="s">
        <v>337</v>
      </c>
      <c r="D144" s="16" t="s">
        <v>338</v>
      </c>
      <c r="E144" s="15" t="s">
        <v>344</v>
      </c>
      <c r="F144" s="30" t="str">
        <f t="shared" si="4"/>
        <v>De ApoyoOficina Asesora JurídicaConciliaciones Extrajudiciales</v>
      </c>
      <c r="G144" s="15" t="s">
        <v>345</v>
      </c>
      <c r="H144" s="16" t="s">
        <v>30</v>
      </c>
      <c r="I144" s="16" t="s">
        <v>42</v>
      </c>
      <c r="J144" s="43" t="s">
        <v>32</v>
      </c>
      <c r="K144" s="16" t="s">
        <v>33</v>
      </c>
      <c r="L144" s="16" t="s">
        <v>346</v>
      </c>
      <c r="M144" s="16"/>
      <c r="N144" s="16" t="s">
        <v>159</v>
      </c>
      <c r="O144" s="16" t="s">
        <v>159</v>
      </c>
      <c r="P144" s="16" t="s">
        <v>347</v>
      </c>
      <c r="Q144" s="16" t="s">
        <v>37</v>
      </c>
      <c r="R144" s="6" t="s">
        <v>527</v>
      </c>
      <c r="S144" s="6"/>
      <c r="T144" s="16" t="s">
        <v>55</v>
      </c>
      <c r="U144" s="18" t="s">
        <v>56</v>
      </c>
    </row>
    <row r="145" spans="1:21" ht="47.25" x14ac:dyDescent="0.25">
      <c r="A145" s="12">
        <v>135</v>
      </c>
      <c r="B145" s="15" t="s">
        <v>76</v>
      </c>
      <c r="C145" s="15" t="s">
        <v>337</v>
      </c>
      <c r="D145" s="16" t="s">
        <v>338</v>
      </c>
      <c r="E145" s="15" t="s">
        <v>348</v>
      </c>
      <c r="F145" s="30" t="str">
        <f t="shared" si="4"/>
        <v xml:space="preserve">De ApoyoOficina Asesora JurídicaComité de Conciliación </v>
      </c>
      <c r="G145" s="15" t="s">
        <v>349</v>
      </c>
      <c r="H145" s="16" t="s">
        <v>30</v>
      </c>
      <c r="I145" s="16" t="s">
        <v>42</v>
      </c>
      <c r="J145" s="43" t="s">
        <v>32</v>
      </c>
      <c r="K145" s="16" t="s">
        <v>33</v>
      </c>
      <c r="L145" s="16" t="s">
        <v>346</v>
      </c>
      <c r="M145" s="16"/>
      <c r="N145" s="16" t="s">
        <v>159</v>
      </c>
      <c r="O145" s="16" t="s">
        <v>159</v>
      </c>
      <c r="P145" s="16" t="s">
        <v>82</v>
      </c>
      <c r="Q145" s="16" t="s">
        <v>37</v>
      </c>
      <c r="R145" s="6" t="s">
        <v>527</v>
      </c>
      <c r="S145" s="6"/>
      <c r="T145" s="16" t="s">
        <v>49</v>
      </c>
      <c r="U145" s="18" t="s">
        <v>50</v>
      </c>
    </row>
    <row r="146" spans="1:21" ht="110.25" x14ac:dyDescent="0.25">
      <c r="A146" s="12">
        <v>136</v>
      </c>
      <c r="B146" s="15" t="s">
        <v>76</v>
      </c>
      <c r="C146" s="15" t="s">
        <v>337</v>
      </c>
      <c r="D146" s="16" t="s">
        <v>338</v>
      </c>
      <c r="E146" s="15" t="s">
        <v>350</v>
      </c>
      <c r="F146" s="30" t="str">
        <f t="shared" si="4"/>
        <v>De ApoyoOficina Asesora JurídicaInformes, Peticiones, Quejas, Reclamos y Soluciones (PQRS)</v>
      </c>
      <c r="G146" s="15" t="s">
        <v>351</v>
      </c>
      <c r="H146" s="16" t="s">
        <v>30</v>
      </c>
      <c r="I146" s="16" t="s">
        <v>42</v>
      </c>
      <c r="J146" s="43" t="s">
        <v>32</v>
      </c>
      <c r="K146" s="16" t="s">
        <v>33</v>
      </c>
      <c r="L146" s="16" t="s">
        <v>352</v>
      </c>
      <c r="M146" s="16"/>
      <c r="N146" s="16" t="s">
        <v>159</v>
      </c>
      <c r="O146" s="16" t="s">
        <v>159</v>
      </c>
      <c r="P146" s="16" t="s">
        <v>231</v>
      </c>
      <c r="Q146" s="16" t="s">
        <v>37</v>
      </c>
      <c r="R146" s="6" t="s">
        <v>527</v>
      </c>
      <c r="S146" s="6"/>
      <c r="T146" s="16" t="s">
        <v>55</v>
      </c>
      <c r="U146" s="18" t="s">
        <v>56</v>
      </c>
    </row>
    <row r="147" spans="1:21" ht="94.5" x14ac:dyDescent="0.25">
      <c r="A147" s="12">
        <v>137</v>
      </c>
      <c r="B147" s="15" t="s">
        <v>76</v>
      </c>
      <c r="C147" s="15" t="s">
        <v>396</v>
      </c>
      <c r="D147" s="16" t="s">
        <v>397</v>
      </c>
      <c r="E147" s="15" t="s">
        <v>398</v>
      </c>
      <c r="F147" s="30" t="str">
        <f t="shared" si="4"/>
        <v>De ApoyoOficina de Control Disciplinario InternoProcesos Disciplinarios</v>
      </c>
      <c r="G147" s="15" t="s">
        <v>399</v>
      </c>
      <c r="H147" s="16" t="s">
        <v>30</v>
      </c>
      <c r="I147" s="16" t="s">
        <v>31</v>
      </c>
      <c r="J147" s="43" t="s">
        <v>32</v>
      </c>
      <c r="K147" s="16" t="s">
        <v>38</v>
      </c>
      <c r="L147" s="16" t="s">
        <v>400</v>
      </c>
      <c r="M147" s="16" t="s">
        <v>401</v>
      </c>
      <c r="N147" s="16" t="s">
        <v>35</v>
      </c>
      <c r="O147" s="16" t="s">
        <v>35</v>
      </c>
      <c r="P147" s="16" t="s">
        <v>398</v>
      </c>
      <c r="Q147" s="16" t="s">
        <v>37</v>
      </c>
      <c r="R147" s="6" t="s">
        <v>527</v>
      </c>
      <c r="S147" s="6"/>
      <c r="T147" s="16" t="s">
        <v>49</v>
      </c>
      <c r="U147" s="18" t="s">
        <v>50</v>
      </c>
    </row>
    <row r="148" spans="1:21" ht="141.75" x14ac:dyDescent="0.25">
      <c r="A148" s="12">
        <v>138</v>
      </c>
      <c r="B148" s="15" t="s">
        <v>404</v>
      </c>
      <c r="C148" s="15" t="s">
        <v>405</v>
      </c>
      <c r="D148" s="16" t="s">
        <v>406</v>
      </c>
      <c r="E148" s="15" t="s">
        <v>407</v>
      </c>
      <c r="F148" s="30" t="str">
        <f t="shared" si="4"/>
        <v>De EvaluaciónOficina de Control InternoActas de Comité Institucional de Coordinación de Control Interno</v>
      </c>
      <c r="G148" s="15" t="s">
        <v>415</v>
      </c>
      <c r="H148" s="16" t="s">
        <v>30</v>
      </c>
      <c r="I148" s="16" t="s">
        <v>42</v>
      </c>
      <c r="J148" s="43" t="s">
        <v>32</v>
      </c>
      <c r="K148" s="16" t="s">
        <v>33</v>
      </c>
      <c r="L148" s="16" t="s">
        <v>408</v>
      </c>
      <c r="M148" s="16" t="s">
        <v>355</v>
      </c>
      <c r="N148" s="16" t="s">
        <v>35</v>
      </c>
      <c r="O148" s="16"/>
      <c r="P148" s="16" t="s">
        <v>135</v>
      </c>
      <c r="Q148" s="16" t="s">
        <v>37</v>
      </c>
      <c r="R148" s="6" t="s">
        <v>527</v>
      </c>
      <c r="S148" s="6"/>
      <c r="T148" s="16" t="s">
        <v>55</v>
      </c>
      <c r="U148" s="18" t="s">
        <v>56</v>
      </c>
    </row>
    <row r="149" spans="1:21" ht="141.75" x14ac:dyDescent="0.25">
      <c r="A149" s="12">
        <v>139</v>
      </c>
      <c r="B149" s="15" t="s">
        <v>404</v>
      </c>
      <c r="C149" s="15" t="s">
        <v>405</v>
      </c>
      <c r="D149" s="16" t="s">
        <v>406</v>
      </c>
      <c r="E149" s="15" t="s">
        <v>409</v>
      </c>
      <c r="F149" s="30" t="str">
        <f t="shared" si="4"/>
        <v xml:space="preserve">De EvaluaciónOficina de Control InternoInforme o respuesta a Entes de Control  y/o Vigilancia </v>
      </c>
      <c r="G149" s="15" t="s">
        <v>514</v>
      </c>
      <c r="H149" s="16" t="s">
        <v>30</v>
      </c>
      <c r="I149" s="16" t="s">
        <v>42</v>
      </c>
      <c r="J149" s="43" t="s">
        <v>32</v>
      </c>
      <c r="K149" s="16" t="s">
        <v>416</v>
      </c>
      <c r="L149" s="16" t="s">
        <v>410</v>
      </c>
      <c r="M149" s="16" t="s">
        <v>383</v>
      </c>
      <c r="N149" s="16"/>
      <c r="O149" s="16" t="s">
        <v>35</v>
      </c>
      <c r="P149" s="16" t="s">
        <v>36</v>
      </c>
      <c r="Q149" s="16" t="s">
        <v>75</v>
      </c>
      <c r="R149" s="6" t="s">
        <v>527</v>
      </c>
      <c r="S149" s="6"/>
      <c r="T149" s="16" t="s">
        <v>55</v>
      </c>
      <c r="U149" s="18" t="s">
        <v>56</v>
      </c>
    </row>
    <row r="150" spans="1:21" ht="110.25" x14ac:dyDescent="0.25">
      <c r="A150" s="12">
        <v>140</v>
      </c>
      <c r="B150" s="15" t="s">
        <v>404</v>
      </c>
      <c r="C150" s="15" t="s">
        <v>405</v>
      </c>
      <c r="D150" s="16" t="s">
        <v>406</v>
      </c>
      <c r="E150" s="15" t="s">
        <v>411</v>
      </c>
      <c r="F150" s="30" t="str">
        <f t="shared" si="4"/>
        <v>De EvaluaciónOficina de Control InternoInformes de Auditoría</v>
      </c>
      <c r="G150" s="15" t="s">
        <v>515</v>
      </c>
      <c r="H150" s="16" t="s">
        <v>30</v>
      </c>
      <c r="I150" s="16" t="s">
        <v>42</v>
      </c>
      <c r="J150" s="43" t="s">
        <v>32</v>
      </c>
      <c r="K150" s="16" t="s">
        <v>59</v>
      </c>
      <c r="L150" s="16" t="s">
        <v>410</v>
      </c>
      <c r="M150" s="16" t="s">
        <v>383</v>
      </c>
      <c r="N150" s="16" t="s">
        <v>35</v>
      </c>
      <c r="O150" s="16"/>
      <c r="P150" s="16" t="s">
        <v>36</v>
      </c>
      <c r="Q150" s="16" t="s">
        <v>75</v>
      </c>
      <c r="R150" s="6" t="s">
        <v>527</v>
      </c>
      <c r="S150" s="6"/>
      <c r="T150" s="16" t="s">
        <v>55</v>
      </c>
      <c r="U150" s="18" t="s">
        <v>56</v>
      </c>
    </row>
    <row r="151" spans="1:21" ht="141.75" x14ac:dyDescent="0.25">
      <c r="A151" s="12">
        <v>141</v>
      </c>
      <c r="B151" s="15" t="s">
        <v>404</v>
      </c>
      <c r="C151" s="15" t="s">
        <v>405</v>
      </c>
      <c r="D151" s="16" t="s">
        <v>406</v>
      </c>
      <c r="E151" s="15" t="s">
        <v>412</v>
      </c>
      <c r="F151" s="30" t="str">
        <f t="shared" si="4"/>
        <v>De EvaluaciónOficina de Control InternoInformes de Seguimiento o Reglamentarios</v>
      </c>
      <c r="G151" s="15" t="s">
        <v>516</v>
      </c>
      <c r="H151" s="16" t="s">
        <v>30</v>
      </c>
      <c r="I151" s="16" t="s">
        <v>42</v>
      </c>
      <c r="J151" s="43" t="s">
        <v>32</v>
      </c>
      <c r="K151" s="16" t="s">
        <v>59</v>
      </c>
      <c r="L151" s="16" t="s">
        <v>410</v>
      </c>
      <c r="M151" s="16" t="s">
        <v>383</v>
      </c>
      <c r="N151" s="16" t="s">
        <v>35</v>
      </c>
      <c r="O151" s="16"/>
      <c r="P151" s="16" t="s">
        <v>36</v>
      </c>
      <c r="Q151" s="16" t="s">
        <v>75</v>
      </c>
      <c r="R151" s="6" t="s">
        <v>527</v>
      </c>
      <c r="S151" s="6"/>
      <c r="T151" s="16" t="s">
        <v>55</v>
      </c>
      <c r="U151" s="18" t="s">
        <v>56</v>
      </c>
    </row>
    <row r="152" spans="1:21" ht="110.25" x14ac:dyDescent="0.25">
      <c r="A152" s="12">
        <v>142</v>
      </c>
      <c r="B152" s="15" t="s">
        <v>404</v>
      </c>
      <c r="C152" s="15" t="s">
        <v>405</v>
      </c>
      <c r="D152" s="16" t="s">
        <v>406</v>
      </c>
      <c r="E152" s="15" t="s">
        <v>413</v>
      </c>
      <c r="F152" s="30" t="str">
        <f t="shared" si="4"/>
        <v>De EvaluaciónOficina de Control InternoPlan Anual de Auditoría</v>
      </c>
      <c r="G152" s="15" t="s">
        <v>517</v>
      </c>
      <c r="H152" s="16" t="s">
        <v>30</v>
      </c>
      <c r="I152" s="16" t="s">
        <v>42</v>
      </c>
      <c r="J152" s="43" t="s">
        <v>32</v>
      </c>
      <c r="K152" s="16" t="s">
        <v>59</v>
      </c>
      <c r="L152" s="16" t="s">
        <v>414</v>
      </c>
      <c r="M152" s="16" t="s">
        <v>383</v>
      </c>
      <c r="N152" s="16" t="s">
        <v>35</v>
      </c>
      <c r="O152" s="16"/>
      <c r="P152" s="16" t="s">
        <v>142</v>
      </c>
      <c r="Q152" s="16" t="s">
        <v>75</v>
      </c>
      <c r="R152" s="6" t="s">
        <v>527</v>
      </c>
      <c r="S152" s="6"/>
      <c r="T152" s="16" t="s">
        <v>55</v>
      </c>
      <c r="U152" s="18" t="s">
        <v>56</v>
      </c>
    </row>
    <row r="153" spans="1:21" ht="47.25" x14ac:dyDescent="0.25">
      <c r="A153" s="12">
        <v>143</v>
      </c>
      <c r="B153" s="15" t="s">
        <v>76</v>
      </c>
      <c r="C153" s="15" t="s">
        <v>77</v>
      </c>
      <c r="D153" s="16" t="s">
        <v>417</v>
      </c>
      <c r="E153" s="15" t="s">
        <v>418</v>
      </c>
      <c r="F153" s="30" t="str">
        <f t="shared" si="4"/>
        <v xml:space="preserve">De ApoyoSubsecretaría de Gestión CorporativaToken </v>
      </c>
      <c r="G153" s="15" t="s">
        <v>419</v>
      </c>
      <c r="H153" s="16" t="s">
        <v>69</v>
      </c>
      <c r="I153" s="16" t="s">
        <v>42</v>
      </c>
      <c r="J153" s="43" t="s">
        <v>32</v>
      </c>
      <c r="K153" s="16" t="s">
        <v>38</v>
      </c>
      <c r="L153" s="16" t="s">
        <v>38</v>
      </c>
      <c r="M153" s="16"/>
      <c r="N153" s="16" t="s">
        <v>35</v>
      </c>
      <c r="O153" s="16"/>
      <c r="P153" s="16" t="s">
        <v>38</v>
      </c>
      <c r="Q153" s="16" t="s">
        <v>38</v>
      </c>
      <c r="R153" s="6" t="s">
        <v>527</v>
      </c>
      <c r="S153" s="6"/>
      <c r="T153" s="16" t="s">
        <v>49</v>
      </c>
      <c r="U153" s="18" t="s">
        <v>50</v>
      </c>
    </row>
    <row r="154" spans="1:21" ht="47.25" x14ac:dyDescent="0.25">
      <c r="A154" s="12">
        <v>144</v>
      </c>
      <c r="B154" s="15" t="s">
        <v>76</v>
      </c>
      <c r="C154" s="15" t="s">
        <v>77</v>
      </c>
      <c r="D154" s="16" t="s">
        <v>417</v>
      </c>
      <c r="E154" s="55" t="s">
        <v>231</v>
      </c>
      <c r="F154" s="30" t="str">
        <f t="shared" si="4"/>
        <v xml:space="preserve">De ApoyoSubsecretaría de Gestión CorporativaInformes </v>
      </c>
      <c r="G154" s="15" t="s">
        <v>420</v>
      </c>
      <c r="H154" s="16" t="s">
        <v>30</v>
      </c>
      <c r="I154" s="16" t="s">
        <v>31</v>
      </c>
      <c r="J154" s="43" t="s">
        <v>32</v>
      </c>
      <c r="K154" s="16" t="s">
        <v>38</v>
      </c>
      <c r="L154" s="16" t="s">
        <v>60</v>
      </c>
      <c r="M154" s="16"/>
      <c r="N154" s="16"/>
      <c r="O154" s="16" t="s">
        <v>35</v>
      </c>
      <c r="P154" s="16" t="s">
        <v>421</v>
      </c>
      <c r="Q154" s="16" t="s">
        <v>38</v>
      </c>
      <c r="R154" s="6" t="s">
        <v>527</v>
      </c>
      <c r="S154" s="6"/>
      <c r="T154" s="16" t="s">
        <v>39</v>
      </c>
      <c r="U154" s="16" t="s">
        <v>40</v>
      </c>
    </row>
    <row r="155" spans="1:21" ht="141.75" x14ac:dyDescent="0.25">
      <c r="A155" s="12">
        <v>145</v>
      </c>
      <c r="B155" s="15" t="s">
        <v>76</v>
      </c>
      <c r="C155" s="15" t="s">
        <v>422</v>
      </c>
      <c r="D155" s="16" t="s">
        <v>417</v>
      </c>
      <c r="E155" s="15" t="s">
        <v>422</v>
      </c>
      <c r="F155" s="30" t="str">
        <f t="shared" si="4"/>
        <v>De ApoyoSubsecretaría de Gestión CorporativaAtención a la Ciudadanía</v>
      </c>
      <c r="G155" s="15" t="s">
        <v>518</v>
      </c>
      <c r="H155" s="16" t="s">
        <v>30</v>
      </c>
      <c r="I155" s="16" t="s">
        <v>31</v>
      </c>
      <c r="J155" s="43" t="s">
        <v>32</v>
      </c>
      <c r="K155" s="16" t="s">
        <v>38</v>
      </c>
      <c r="L155" s="16" t="s">
        <v>423</v>
      </c>
      <c r="M155" s="16" t="s">
        <v>429</v>
      </c>
      <c r="N155" s="16"/>
      <c r="O155" s="16" t="s">
        <v>35</v>
      </c>
      <c r="P155" s="16" t="s">
        <v>424</v>
      </c>
      <c r="Q155" s="16" t="s">
        <v>37</v>
      </c>
      <c r="R155" s="6" t="s">
        <v>527</v>
      </c>
      <c r="S155" s="6"/>
      <c r="T155" s="16" t="s">
        <v>49</v>
      </c>
      <c r="U155" s="18" t="s">
        <v>50</v>
      </c>
    </row>
    <row r="156" spans="1:21" ht="47.25" x14ac:dyDescent="0.25">
      <c r="A156" s="12">
        <v>146</v>
      </c>
      <c r="B156" s="15" t="s">
        <v>76</v>
      </c>
      <c r="C156" s="15" t="s">
        <v>422</v>
      </c>
      <c r="D156" s="16" t="s">
        <v>417</v>
      </c>
      <c r="E156" s="15" t="s">
        <v>425</v>
      </c>
      <c r="F156" s="30" t="str">
        <f t="shared" si="4"/>
        <v>De ApoyoSubsecretaría de Gestión CorporativaBase de atenciones primer nivel 2023</v>
      </c>
      <c r="G156" s="15" t="s">
        <v>426</v>
      </c>
      <c r="H156" s="16" t="s">
        <v>30</v>
      </c>
      <c r="I156" s="16" t="s">
        <v>31</v>
      </c>
      <c r="J156" s="43" t="s">
        <v>32</v>
      </c>
      <c r="K156" s="16" t="s">
        <v>38</v>
      </c>
      <c r="L156" s="16" t="s">
        <v>427</v>
      </c>
      <c r="M156" s="16" t="s">
        <v>430</v>
      </c>
      <c r="N156" s="16"/>
      <c r="O156" s="16" t="s">
        <v>35</v>
      </c>
      <c r="P156" s="16" t="s">
        <v>428</v>
      </c>
      <c r="Q156" s="16" t="s">
        <v>37</v>
      </c>
      <c r="R156" s="6" t="s">
        <v>527</v>
      </c>
      <c r="S156" s="6"/>
      <c r="T156" s="16" t="s">
        <v>39</v>
      </c>
      <c r="U156" s="18" t="s">
        <v>40</v>
      </c>
    </row>
    <row r="157" spans="1:21" ht="94.5" x14ac:dyDescent="0.25">
      <c r="A157" s="12">
        <v>147</v>
      </c>
      <c r="B157" s="15" t="s">
        <v>176</v>
      </c>
      <c r="C157" s="15" t="s">
        <v>256</v>
      </c>
      <c r="D157" s="16" t="s">
        <v>431</v>
      </c>
      <c r="E157" s="15" t="s">
        <v>434</v>
      </c>
      <c r="F157" s="30" t="str">
        <f t="shared" si="4"/>
        <v>MisionalesSubsecretaría del Cuidado y Políticas de IgualdadActas de Acompañamiento Técnico a la Bancada de Mujeres del Concejo de Bogotá</v>
      </c>
      <c r="G157" s="15" t="s">
        <v>433</v>
      </c>
      <c r="H157" s="16" t="s">
        <v>30</v>
      </c>
      <c r="I157" s="16" t="s">
        <v>31</v>
      </c>
      <c r="J157" s="43" t="s">
        <v>32</v>
      </c>
      <c r="K157" s="16" t="s">
        <v>33</v>
      </c>
      <c r="L157" s="16" t="s">
        <v>437</v>
      </c>
      <c r="M157" s="54"/>
      <c r="N157" s="16" t="s">
        <v>35</v>
      </c>
      <c r="O157" s="16" t="s">
        <v>35</v>
      </c>
      <c r="P157" s="16" t="s">
        <v>82</v>
      </c>
      <c r="Q157" s="16" t="s">
        <v>75</v>
      </c>
      <c r="R157" s="6" t="s">
        <v>527</v>
      </c>
      <c r="S157" s="6"/>
      <c r="T157" s="16" t="s">
        <v>55</v>
      </c>
      <c r="U157" s="18" t="s">
        <v>56</v>
      </c>
    </row>
    <row r="158" spans="1:21" ht="126" x14ac:dyDescent="0.25">
      <c r="A158" s="12">
        <v>148</v>
      </c>
      <c r="B158" s="15" t="s">
        <v>176</v>
      </c>
      <c r="C158" s="15" t="s">
        <v>256</v>
      </c>
      <c r="D158" s="16" t="s">
        <v>431</v>
      </c>
      <c r="E158" s="15" t="s">
        <v>435</v>
      </c>
      <c r="F158" s="30" t="str">
        <f t="shared" si="4"/>
        <v>MisionalesSubsecretaría del Cuidado y Políticas de IgualdadActas de Acompañamiento Técnico a la Subcomisión para la Garantía y Seguimiento de las Mujeres, Diversidades, Disidencias Sexuales y de Género</v>
      </c>
      <c r="G158" s="15" t="s">
        <v>436</v>
      </c>
      <c r="H158" s="16" t="s">
        <v>30</v>
      </c>
      <c r="I158" s="16" t="s">
        <v>31</v>
      </c>
      <c r="J158" s="43" t="s">
        <v>32</v>
      </c>
      <c r="K158" s="16" t="s">
        <v>33</v>
      </c>
      <c r="L158" s="16" t="s">
        <v>437</v>
      </c>
      <c r="M158" s="54"/>
      <c r="N158" s="16" t="s">
        <v>35</v>
      </c>
      <c r="O158" s="16"/>
      <c r="P158" s="16" t="s">
        <v>82</v>
      </c>
      <c r="Q158" s="16" t="s">
        <v>75</v>
      </c>
      <c r="R158" s="6" t="s">
        <v>527</v>
      </c>
      <c r="S158" s="6"/>
      <c r="T158" s="17" t="s">
        <v>55</v>
      </c>
      <c r="U158" s="18" t="s">
        <v>56</v>
      </c>
    </row>
    <row r="159" spans="1:21" ht="94.5" x14ac:dyDescent="0.25">
      <c r="A159" s="12">
        <v>149</v>
      </c>
      <c r="B159" s="15" t="s">
        <v>176</v>
      </c>
      <c r="C159" s="15" t="s">
        <v>256</v>
      </c>
      <c r="D159" s="16" t="s">
        <v>431</v>
      </c>
      <c r="E159" s="15" t="s">
        <v>438</v>
      </c>
      <c r="F159" s="30" t="str">
        <f t="shared" si="4"/>
        <v>MisionalesSubsecretaría del Cuidado y Políticas de IgualdadActas de Acompañamiento Técnico a las Representaciones de Mujeres que Hacen Parte del CTDP</v>
      </c>
      <c r="G159" s="15" t="s">
        <v>436</v>
      </c>
      <c r="H159" s="16" t="s">
        <v>30</v>
      </c>
      <c r="I159" s="16" t="s">
        <v>31</v>
      </c>
      <c r="J159" s="43" t="s">
        <v>32</v>
      </c>
      <c r="K159" s="16" t="s">
        <v>33</v>
      </c>
      <c r="L159" s="16" t="s">
        <v>437</v>
      </c>
      <c r="M159" s="54"/>
      <c r="N159" s="16" t="s">
        <v>35</v>
      </c>
      <c r="O159" s="16"/>
      <c r="P159" s="16" t="s">
        <v>82</v>
      </c>
      <c r="Q159" s="16" t="s">
        <v>75</v>
      </c>
      <c r="R159" s="6" t="s">
        <v>527</v>
      </c>
      <c r="S159" s="6"/>
      <c r="T159" s="17" t="s">
        <v>55</v>
      </c>
      <c r="U159" s="18" t="s">
        <v>56</v>
      </c>
    </row>
    <row r="160" spans="1:21" ht="78.75" x14ac:dyDescent="0.25">
      <c r="A160" s="12">
        <v>150</v>
      </c>
      <c r="B160" s="15" t="s">
        <v>176</v>
      </c>
      <c r="C160" s="15" t="s">
        <v>432</v>
      </c>
      <c r="D160" s="16" t="s">
        <v>431</v>
      </c>
      <c r="E160" s="15" t="s">
        <v>439</v>
      </c>
      <c r="F160" s="30" t="str">
        <f t="shared" si="4"/>
        <v>MisionalesSubsecretaría del Cuidado y Políticas de IgualdadActas de Acompañamiento Técnico al Consejo Consultivo de Mujeres</v>
      </c>
      <c r="G160" s="55" t="s">
        <v>436</v>
      </c>
      <c r="H160" s="16" t="s">
        <v>30</v>
      </c>
      <c r="I160" s="16" t="s">
        <v>31</v>
      </c>
      <c r="J160" s="43" t="s">
        <v>32</v>
      </c>
      <c r="K160" s="16" t="s">
        <v>33</v>
      </c>
      <c r="L160" s="16" t="s">
        <v>437</v>
      </c>
      <c r="M160" s="54"/>
      <c r="N160" s="16" t="s">
        <v>35</v>
      </c>
      <c r="O160" s="16"/>
      <c r="P160" s="16" t="s">
        <v>82</v>
      </c>
      <c r="Q160" s="16" t="s">
        <v>75</v>
      </c>
      <c r="R160" s="6" t="s">
        <v>527</v>
      </c>
      <c r="S160" s="6"/>
      <c r="T160" s="56" t="s">
        <v>55</v>
      </c>
      <c r="U160" s="18" t="s">
        <v>56</v>
      </c>
    </row>
    <row r="161" spans="1:21" ht="78.75" x14ac:dyDescent="0.25">
      <c r="A161" s="12">
        <v>151</v>
      </c>
      <c r="B161" s="15" t="s">
        <v>176</v>
      </c>
      <c r="C161" s="15" t="s">
        <v>256</v>
      </c>
      <c r="D161" s="16" t="s">
        <v>431</v>
      </c>
      <c r="E161" s="15" t="s">
        <v>440</v>
      </c>
      <c r="F161" s="30" t="str">
        <f t="shared" si="4"/>
        <v>MisionalesSubsecretaría del Cuidado y Políticas de IgualdadActas del Desarrollo de Capacidades para la Vida de las Mujeres</v>
      </c>
      <c r="G161" s="15" t="s">
        <v>436</v>
      </c>
      <c r="H161" s="16" t="s">
        <v>30</v>
      </c>
      <c r="I161" s="16" t="s">
        <v>31</v>
      </c>
      <c r="J161" s="43" t="s">
        <v>32</v>
      </c>
      <c r="K161" s="16" t="s">
        <v>33</v>
      </c>
      <c r="L161" s="16" t="s">
        <v>437</v>
      </c>
      <c r="M161" s="54"/>
      <c r="N161" s="16" t="s">
        <v>35</v>
      </c>
      <c r="O161" s="16"/>
      <c r="P161" s="16" t="s">
        <v>82</v>
      </c>
      <c r="Q161" s="16" t="s">
        <v>75</v>
      </c>
      <c r="R161" s="6" t="s">
        <v>527</v>
      </c>
      <c r="S161" s="6"/>
      <c r="T161" s="17" t="s">
        <v>55</v>
      </c>
      <c r="U161" s="18" t="s">
        <v>56</v>
      </c>
    </row>
    <row r="162" spans="1:21" ht="72" customHeight="1" x14ac:dyDescent="0.25">
      <c r="A162" s="12">
        <v>152</v>
      </c>
      <c r="B162" s="15" t="s">
        <v>176</v>
      </c>
      <c r="C162" s="15" t="s">
        <v>256</v>
      </c>
      <c r="D162" s="16" t="s">
        <v>431</v>
      </c>
      <c r="E162" s="15" t="s">
        <v>441</v>
      </c>
      <c r="F162" s="30" t="str">
        <f t="shared" si="4"/>
        <v>MisionalesSubsecretaría del Cuidado y Políticas de IgualdadInforme de Acompañamiento a mujeres</v>
      </c>
      <c r="G162" s="15" t="s">
        <v>519</v>
      </c>
      <c r="H162" s="16" t="s">
        <v>30</v>
      </c>
      <c r="I162" s="16" t="s">
        <v>31</v>
      </c>
      <c r="J162" s="43" t="s">
        <v>32</v>
      </c>
      <c r="K162" s="16" t="s">
        <v>33</v>
      </c>
      <c r="L162" s="16" t="s">
        <v>437</v>
      </c>
      <c r="M162" s="54"/>
      <c r="N162" s="16" t="s">
        <v>35</v>
      </c>
      <c r="O162" s="16" t="s">
        <v>35</v>
      </c>
      <c r="P162" s="16" t="s">
        <v>28</v>
      </c>
      <c r="Q162" s="16" t="s">
        <v>75</v>
      </c>
      <c r="R162" s="6" t="s">
        <v>459</v>
      </c>
      <c r="S162" s="6"/>
      <c r="T162" s="16" t="s">
        <v>55</v>
      </c>
      <c r="U162" s="18" t="s">
        <v>56</v>
      </c>
    </row>
    <row r="163" spans="1:21" ht="126" x14ac:dyDescent="0.25">
      <c r="A163" s="12">
        <v>153</v>
      </c>
      <c r="B163" s="15" t="s">
        <v>176</v>
      </c>
      <c r="C163" s="15" t="s">
        <v>442</v>
      </c>
      <c r="D163" s="16" t="s">
        <v>443</v>
      </c>
      <c r="E163" s="15" t="s">
        <v>444</v>
      </c>
      <c r="F163" s="30" t="str">
        <f t="shared" si="4"/>
        <v>MisionalesSubsecretaría de Fortalecimiento de Capacidades y OportunidadesActas del Comité Técnico para la Representación Jurídica y Comité de Justicia de Género</v>
      </c>
      <c r="G163" s="15" t="s">
        <v>520</v>
      </c>
      <c r="H163" s="16" t="s">
        <v>30</v>
      </c>
      <c r="I163" s="16" t="s">
        <v>31</v>
      </c>
      <c r="J163" s="43" t="s">
        <v>32</v>
      </c>
      <c r="K163" s="16" t="s">
        <v>33</v>
      </c>
      <c r="L163" s="16" t="s">
        <v>445</v>
      </c>
      <c r="M163" s="16"/>
      <c r="N163" s="16" t="s">
        <v>35</v>
      </c>
      <c r="O163" s="16"/>
      <c r="P163" s="16" t="s">
        <v>135</v>
      </c>
      <c r="Q163" s="16" t="s">
        <v>37</v>
      </c>
      <c r="R163" s="6" t="s">
        <v>527</v>
      </c>
      <c r="S163" s="6"/>
      <c r="T163" s="16" t="s">
        <v>49</v>
      </c>
      <c r="U163" s="18" t="s">
        <v>50</v>
      </c>
    </row>
    <row r="164" spans="1:21" ht="63" x14ac:dyDescent="0.25">
      <c r="A164" s="12">
        <v>154</v>
      </c>
      <c r="B164" s="15" t="s">
        <v>176</v>
      </c>
      <c r="C164" s="15" t="s">
        <v>442</v>
      </c>
      <c r="D164" s="16" t="s">
        <v>443</v>
      </c>
      <c r="E164" s="15" t="s">
        <v>446</v>
      </c>
      <c r="F164" s="30" t="str">
        <f t="shared" si="4"/>
        <v xml:space="preserve">MisionalesSubsecretaría de Fortalecimiento de Capacidades y OportunidadesOrientación y Asesoría Socio - Jurídica </v>
      </c>
      <c r="G164" s="15" t="s">
        <v>447</v>
      </c>
      <c r="H164" s="16" t="s">
        <v>30</v>
      </c>
      <c r="I164" s="16" t="s">
        <v>42</v>
      </c>
      <c r="J164" s="43" t="s">
        <v>32</v>
      </c>
      <c r="K164" s="16" t="s">
        <v>33</v>
      </c>
      <c r="L164" s="16" t="s">
        <v>448</v>
      </c>
      <c r="M164" s="16"/>
      <c r="N164" s="16" t="s">
        <v>35</v>
      </c>
      <c r="O164" s="16"/>
      <c r="P164" s="16" t="s">
        <v>449</v>
      </c>
      <c r="Q164" s="16" t="s">
        <v>37</v>
      </c>
      <c r="R164" s="6" t="s">
        <v>527</v>
      </c>
      <c r="S164" s="6"/>
      <c r="T164" s="16" t="s">
        <v>49</v>
      </c>
      <c r="U164" s="18" t="s">
        <v>50</v>
      </c>
    </row>
    <row r="165" spans="1:21" ht="299.25" x14ac:dyDescent="0.25">
      <c r="A165" s="12">
        <v>155</v>
      </c>
      <c r="B165" s="15" t="s">
        <v>176</v>
      </c>
      <c r="C165" s="15" t="s">
        <v>442</v>
      </c>
      <c r="D165" s="16" t="s">
        <v>443</v>
      </c>
      <c r="E165" s="15" t="s">
        <v>450</v>
      </c>
      <c r="F165" s="30" t="str">
        <f t="shared" si="4"/>
        <v xml:space="preserve">MisionalesSubsecretaría de Fortalecimiento de Capacidades y OportunidadesHistorias de representación jurídica </v>
      </c>
      <c r="G165" s="15" t="s">
        <v>451</v>
      </c>
      <c r="H165" s="16" t="s">
        <v>30</v>
      </c>
      <c r="I165" s="16" t="s">
        <v>31</v>
      </c>
      <c r="J165" s="43" t="s">
        <v>32</v>
      </c>
      <c r="K165" s="16" t="s">
        <v>33</v>
      </c>
      <c r="L165" s="16" t="s">
        <v>452</v>
      </c>
      <c r="M165" s="16"/>
      <c r="N165" s="16" t="s">
        <v>35</v>
      </c>
      <c r="O165" s="16"/>
      <c r="P165" s="16" t="s">
        <v>449</v>
      </c>
      <c r="Q165" s="16" t="s">
        <v>37</v>
      </c>
      <c r="R165" s="6" t="s">
        <v>527</v>
      </c>
      <c r="S165" s="6"/>
      <c r="T165" s="16" t="s">
        <v>39</v>
      </c>
      <c r="U165" s="18" t="s">
        <v>40</v>
      </c>
    </row>
    <row r="166" spans="1:21" ht="63" x14ac:dyDescent="0.25">
      <c r="A166" s="12">
        <v>156</v>
      </c>
      <c r="B166" s="15" t="s">
        <v>176</v>
      </c>
      <c r="C166" s="15" t="s">
        <v>442</v>
      </c>
      <c r="D166" s="16" t="s">
        <v>443</v>
      </c>
      <c r="E166" s="15" t="s">
        <v>453</v>
      </c>
      <c r="F166" s="30" t="str">
        <f t="shared" si="4"/>
        <v>MisionalesSubsecretaría de Fortalecimiento de Capacidades y OportunidadesMatriz de escalonamientos de casos</v>
      </c>
      <c r="G166" s="15" t="s">
        <v>521</v>
      </c>
      <c r="H166" s="37" t="s">
        <v>30</v>
      </c>
      <c r="I166" s="16" t="s">
        <v>42</v>
      </c>
      <c r="J166" s="43" t="s">
        <v>32</v>
      </c>
      <c r="K166" s="16" t="s">
        <v>38</v>
      </c>
      <c r="L166" s="16" t="s">
        <v>454</v>
      </c>
      <c r="M166" s="16"/>
      <c r="N166" s="16" t="s">
        <v>35</v>
      </c>
      <c r="O166" s="16"/>
      <c r="P166" s="16" t="s">
        <v>449</v>
      </c>
      <c r="Q166" s="16" t="s">
        <v>37</v>
      </c>
      <c r="R166" s="6" t="s">
        <v>527</v>
      </c>
      <c r="S166" s="6"/>
      <c r="T166" s="16" t="s">
        <v>39</v>
      </c>
      <c r="U166" s="18" t="s">
        <v>40</v>
      </c>
    </row>
    <row r="167" spans="1:21" ht="63" x14ac:dyDescent="0.25">
      <c r="A167" s="12">
        <v>157</v>
      </c>
      <c r="B167" s="15" t="s">
        <v>176</v>
      </c>
      <c r="C167" s="15" t="s">
        <v>442</v>
      </c>
      <c r="D167" s="16" t="s">
        <v>443</v>
      </c>
      <c r="E167" s="15" t="s">
        <v>455</v>
      </c>
      <c r="F167" s="30" t="str">
        <f t="shared" si="4"/>
        <v>MisionalesSubsecretaría de Fortalecimiento de Capacidades y OportunidadesBase reporte atenciones</v>
      </c>
      <c r="G167" s="15" t="s">
        <v>522</v>
      </c>
      <c r="H167" s="37" t="s">
        <v>30</v>
      </c>
      <c r="I167" s="16" t="s">
        <v>42</v>
      </c>
      <c r="J167" s="43" t="s">
        <v>32</v>
      </c>
      <c r="K167" s="16" t="s">
        <v>38</v>
      </c>
      <c r="L167" s="16" t="s">
        <v>454</v>
      </c>
      <c r="M167" s="16"/>
      <c r="N167" s="16" t="s">
        <v>35</v>
      </c>
      <c r="O167" s="16"/>
      <c r="P167" s="16" t="s">
        <v>449</v>
      </c>
      <c r="Q167" s="16" t="s">
        <v>37</v>
      </c>
      <c r="R167" s="6" t="s">
        <v>527</v>
      </c>
      <c r="S167" s="6"/>
      <c r="T167" s="16" t="s">
        <v>39</v>
      </c>
      <c r="U167" s="18" t="s">
        <v>40</v>
      </c>
    </row>
    <row r="168" spans="1:21" ht="78.75" x14ac:dyDescent="0.25">
      <c r="A168" s="12">
        <v>158</v>
      </c>
      <c r="B168" s="15" t="s">
        <v>176</v>
      </c>
      <c r="C168" s="15" t="s">
        <v>442</v>
      </c>
      <c r="D168" s="16" t="s">
        <v>443</v>
      </c>
      <c r="E168" s="15" t="s">
        <v>523</v>
      </c>
      <c r="F168" s="30" t="str">
        <f t="shared" si="4"/>
        <v>MisionalesSubsecretaría de Fortalecimiento de Capacidades y OportunidadesBase trazabilidad contratación-equipos punto de atención</v>
      </c>
      <c r="G168" s="15" t="s">
        <v>524</v>
      </c>
      <c r="H168" s="37" t="s">
        <v>30</v>
      </c>
      <c r="I168" s="16" t="s">
        <v>42</v>
      </c>
      <c r="J168" s="43" t="s">
        <v>32</v>
      </c>
      <c r="K168" s="16" t="s">
        <v>38</v>
      </c>
      <c r="L168" s="16" t="s">
        <v>454</v>
      </c>
      <c r="M168" s="16"/>
      <c r="N168" s="16" t="s">
        <v>35</v>
      </c>
      <c r="O168" s="16"/>
      <c r="P168" s="16" t="s">
        <v>449</v>
      </c>
      <c r="Q168" s="16" t="s">
        <v>37</v>
      </c>
      <c r="R168" s="6" t="s">
        <v>527</v>
      </c>
      <c r="S168" s="6"/>
      <c r="T168" s="16" t="s">
        <v>39</v>
      </c>
      <c r="U168" s="18" t="s">
        <v>40</v>
      </c>
    </row>
    <row r="169" spans="1:21" ht="63" x14ac:dyDescent="0.25">
      <c r="A169" s="12">
        <v>159</v>
      </c>
      <c r="B169" s="15" t="s">
        <v>176</v>
      </c>
      <c r="C169" s="15" t="s">
        <v>442</v>
      </c>
      <c r="D169" s="16" t="s">
        <v>443</v>
      </c>
      <c r="E169" s="15" t="s">
        <v>525</v>
      </c>
      <c r="F169" s="30" t="str">
        <f t="shared" si="4"/>
        <v>MisionalesSubsecretaría de Fortalecimiento de Capacidades y OportunidadesAtención psicosocial</v>
      </c>
      <c r="G169" s="15" t="s">
        <v>456</v>
      </c>
      <c r="H169" s="16" t="s">
        <v>30</v>
      </c>
      <c r="I169" s="16" t="s">
        <v>42</v>
      </c>
      <c r="J169" s="43" t="s">
        <v>32</v>
      </c>
      <c r="K169" s="16" t="s">
        <v>33</v>
      </c>
      <c r="L169" s="16" t="s">
        <v>448</v>
      </c>
      <c r="M169" s="16"/>
      <c r="N169" s="16" t="s">
        <v>35</v>
      </c>
      <c r="O169" s="16"/>
      <c r="P169" s="16" t="s">
        <v>449</v>
      </c>
      <c r="Q169" s="16" t="s">
        <v>37</v>
      </c>
      <c r="R169" s="6" t="s">
        <v>527</v>
      </c>
      <c r="S169" s="6"/>
      <c r="T169" s="16" t="s">
        <v>49</v>
      </c>
      <c r="U169" s="18" t="s">
        <v>50</v>
      </c>
    </row>
  </sheetData>
  <autoFilter ref="A10:U169" xr:uid="{00000000-0001-0000-0000-000000000000}"/>
  <mergeCells count="29">
    <mergeCell ref="X1:Y1"/>
    <mergeCell ref="AB1:AC1"/>
    <mergeCell ref="X3:Y3"/>
    <mergeCell ref="AB3:AC3"/>
    <mergeCell ref="N8:O9"/>
    <mergeCell ref="P8:P9"/>
    <mergeCell ref="Q8:Q9"/>
    <mergeCell ref="T8:U9"/>
    <mergeCell ref="R8:S9"/>
    <mergeCell ref="AB2:AC2"/>
    <mergeCell ref="C2:U2"/>
    <mergeCell ref="C3:U3"/>
    <mergeCell ref="C4:U5"/>
    <mergeCell ref="X2:Y2"/>
    <mergeCell ref="A8:G9"/>
    <mergeCell ref="H8:H9"/>
    <mergeCell ref="I8:L9"/>
    <mergeCell ref="AB8:AC8"/>
    <mergeCell ref="X6:Y6"/>
    <mergeCell ref="AB6:AC6"/>
    <mergeCell ref="X7:Y7"/>
    <mergeCell ref="AB7:AC7"/>
    <mergeCell ref="AB10:AC10"/>
    <mergeCell ref="X4:Y4"/>
    <mergeCell ref="AB4:AC4"/>
    <mergeCell ref="X5:Y5"/>
    <mergeCell ref="AB5:AC5"/>
    <mergeCell ref="X8:Y8"/>
    <mergeCell ref="X10:Y10"/>
  </mergeCells>
  <dataValidations count="1">
    <dataValidation type="list" allowBlank="1" showInputMessage="1" showErrorMessage="1" sqref="C11:C21" xr:uid="{00000000-0002-0000-0000-000004000000}">
      <formula1>#REF!</formula1>
    </dataValidation>
  </dataValidations>
  <printOptions horizontalCentered="1"/>
  <pageMargins left="0.39370078740157483" right="0.19685039370078741" top="0.39370078740157483" bottom="0" header="0.31496062992125984" footer="0.31496062992125984"/>
  <pageSetup paperSize="122" scale="1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def792-9bc1-4c05-aa94-6e40e09ad8c6">
      <Terms xmlns="http://schemas.microsoft.com/office/infopath/2007/PartnerControls"/>
    </lcf76f155ced4ddcb4097134ff3c332f>
    <TaxCatchAll xmlns="9238941f-4ab9-4b4d-8477-5cbe6219f0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09A68103D839A408B4038731AA738E6" ma:contentTypeVersion="14" ma:contentTypeDescription="Crear nuevo documento." ma:contentTypeScope="" ma:versionID="273b7a35bf87122099988f23983b628c">
  <xsd:schema xmlns:xsd="http://www.w3.org/2001/XMLSchema" xmlns:xs="http://www.w3.org/2001/XMLSchema" xmlns:p="http://schemas.microsoft.com/office/2006/metadata/properties" xmlns:ns2="a9def792-9bc1-4c05-aa94-6e40e09ad8c6" xmlns:ns3="9238941f-4ab9-4b4d-8477-5cbe6219f05e" targetNamespace="http://schemas.microsoft.com/office/2006/metadata/properties" ma:root="true" ma:fieldsID="d207353a9491ba711f52f905425d7f91" ns2:_="" ns3:_="">
    <xsd:import namespace="a9def792-9bc1-4c05-aa94-6e40e09ad8c6"/>
    <xsd:import namespace="9238941f-4ab9-4b4d-8477-5cbe6219f05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ef792-9bc1-4c05-aa94-6e40e09ad8c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38941f-4ab9-4b4d-8477-5cbe6219f05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2db812d-ca89-48d9-92f6-23b6ce4fe045}" ma:internalName="TaxCatchAll" ma:showField="CatchAllData" ma:web="9238941f-4ab9-4b4d-8477-5cbe6219f05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B7065-B0EA-4EF0-99D7-2F9A4A47C1E6}">
  <ds:schemaRefs>
    <ds:schemaRef ds:uri="http://schemas.microsoft.com/office/2006/metadata/properties"/>
    <ds:schemaRef ds:uri="http://schemas.microsoft.com/office/infopath/2007/PartnerControls"/>
    <ds:schemaRef ds:uri="a9def792-9bc1-4c05-aa94-6e40e09ad8c6"/>
    <ds:schemaRef ds:uri="9238941f-4ab9-4b4d-8477-5cbe6219f05e"/>
  </ds:schemaRefs>
</ds:datastoreItem>
</file>

<file path=customXml/itemProps2.xml><?xml version="1.0" encoding="utf-8"?>
<ds:datastoreItem xmlns:ds="http://schemas.openxmlformats.org/officeDocument/2006/customXml" ds:itemID="{5218873E-DF82-4FE8-A76D-549703A16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def792-9bc1-4c05-aa94-6e40e09ad8c6"/>
    <ds:schemaRef ds:uri="9238941f-4ab9-4b4d-8477-5cbe6219f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393BD-D5F7-4CE5-B9E0-2BA677CED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REGISTRO DE ACTIVOS 2023</vt:lpstr>
      <vt:lpstr>'REGISTRO DE ACTIVOS 2023'!Print_Area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Charly Rociasco</dc:creator>
  <cp:keywords/>
  <dc:description/>
  <cp:lastModifiedBy>Johan Rodrigo Barrios Hernandez</cp:lastModifiedBy>
  <cp:revision/>
  <dcterms:created xsi:type="dcterms:W3CDTF">2018-02-02T16:18:46Z</dcterms:created>
  <dcterms:modified xsi:type="dcterms:W3CDTF">2023-12-29T19:50:38Z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0x010100C09A68103D839A408B4038731AA738E6</vt:lpwstr>
  </property>
</Properties>
</file>