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gloria_martinez_uaesp_gov_co/Documents/Documents/Data set/"/>
    </mc:Choice>
  </mc:AlternateContent>
  <xr:revisionPtr revIDLastSave="6" documentId="8_{F033A83E-E784-4C9D-AD26-58CB7227B429}" xr6:coauthVersionLast="47" xr6:coauthVersionMax="47" xr10:uidLastSave="{0F63410E-461F-4952-A469-82D201A0BE6B}"/>
  <bookViews>
    <workbookView xWindow="-110" yWindow="-110" windowWidth="19420" windowHeight="10420" xr2:uid="{346AF005-18F8-4E33-A489-3C72401248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J6" i="1"/>
  <c r="J5" i="1"/>
  <c r="J4" i="1"/>
  <c r="J3" i="1"/>
  <c r="J2" i="1"/>
  <c r="J7" i="1" l="1"/>
</calcChain>
</file>

<file path=xl/sharedStrings.xml><?xml version="1.0" encoding="utf-8"?>
<sst xmlns="http://schemas.openxmlformats.org/spreadsheetml/2006/main" count="16" uniqueCount="16">
  <si>
    <t>Año/Mes Formato (dd-mmm-yy)</t>
  </si>
  <si>
    <t>ASE y Concesionario</t>
  </si>
  <si>
    <t xml:space="preserve">Residuos Recogidos Domiciliarios (t/mes) </t>
  </si>
  <si>
    <t xml:space="preserve">Residuos de Recogidos de Barrido (t/mes) </t>
  </si>
  <si>
    <t xml:space="preserve">Residuos de Recogidos de Corte Césped (t/mes) </t>
  </si>
  <si>
    <t xml:space="preserve">Residuos de Recogidos de Grandes Generadores (t/mes) </t>
  </si>
  <si>
    <t>Residuos Domiciliarios especiales</t>
  </si>
  <si>
    <t xml:space="preserve">Recolección de Arrojo Clandestino (Atención críticos clandestinos y otros1077, recolección residuos voluminosos, residuos clandestinos indisciplinados) </t>
  </si>
  <si>
    <t xml:space="preserve">Residuos de Recogidos de Poda Árboles (t/mes) </t>
  </si>
  <si>
    <t xml:space="preserve">Total Residuos Recogidos (t/mes) 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</si>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</sst>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164" fontId="4" fillId="2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5" fillId="2" borderId="0" xfId="0" applyFont="1" applyFill="1"/>
    <xf numFmtId="164" fontId="6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86F0-1004-4E66-96D4-2A23F5FA8FE1}">
  <dimension ref="A1:J9"/>
  <sheetViews>
    <sheetView tabSelected="1" topLeftCell="A2" workbookViewId="0">
      <selection activeCell="A8" sqref="A8"/>
    </sheetView>
  </sheetViews>
  <sheetFormatPr baseColWidth="10" defaultRowHeight="14.5" x14ac:dyDescent="0.35"/>
  <sheetData>
    <row r="1" spans="1:10" ht="161" x14ac:dyDescent="0.35">
      <c r="A1" s="9" t="s">
        <v>0</v>
      </c>
      <c r="B1" s="10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ht="34.5" x14ac:dyDescent="0.35">
      <c r="A2" s="1">
        <v>45505</v>
      </c>
      <c r="B2" s="2" t="s">
        <v>10</v>
      </c>
      <c r="C2" s="3">
        <v>32769.839999999997</v>
      </c>
      <c r="D2" s="3">
        <v>1356.87</v>
      </c>
      <c r="E2" s="3">
        <v>311.13</v>
      </c>
      <c r="F2" s="4">
        <v>1314.27</v>
      </c>
      <c r="G2" s="3">
        <v>61.21</v>
      </c>
      <c r="H2" s="3">
        <v>2623.01</v>
      </c>
      <c r="I2" s="3">
        <v>144.55000000000001</v>
      </c>
      <c r="J2" s="3">
        <f>+C2+D2+E2+F2+G2+H2+I2</f>
        <v>38580.879999999997</v>
      </c>
    </row>
    <row r="3" spans="1:10" ht="23" x14ac:dyDescent="0.35">
      <c r="A3" s="1">
        <v>45505</v>
      </c>
      <c r="B3" s="2" t="s">
        <v>11</v>
      </c>
      <c r="C3" s="3">
        <v>47118.400000000001</v>
      </c>
      <c r="D3" s="3">
        <v>3191.24</v>
      </c>
      <c r="E3" s="3">
        <v>534.66999999999996</v>
      </c>
      <c r="F3" s="3">
        <v>946.31</v>
      </c>
      <c r="G3" s="3">
        <v>35.49</v>
      </c>
      <c r="H3" s="3">
        <v>10986.2</v>
      </c>
      <c r="I3" s="3">
        <v>102.42</v>
      </c>
      <c r="J3" s="3">
        <f>+C3+D3+E3+F3+G3+H3+I3</f>
        <v>62914.729999999996</v>
      </c>
    </row>
    <row r="4" spans="1:10" ht="34.5" x14ac:dyDescent="0.35">
      <c r="A4" s="1">
        <v>45505</v>
      </c>
      <c r="B4" s="2" t="s">
        <v>12</v>
      </c>
      <c r="C4" s="3">
        <v>27140.04</v>
      </c>
      <c r="D4" s="3">
        <v>2017.1</v>
      </c>
      <c r="E4" s="3">
        <v>430.32</v>
      </c>
      <c r="F4" s="3">
        <v>2446.0300000000002</v>
      </c>
      <c r="G4" s="3">
        <v>78.81</v>
      </c>
      <c r="H4" s="3">
        <v>4372.55</v>
      </c>
      <c r="I4" s="3">
        <v>106.68</v>
      </c>
      <c r="J4" s="3">
        <f>+C4+D4+E4+F4+G4+H4+I4</f>
        <v>36591.53</v>
      </c>
    </row>
    <row r="5" spans="1:10" ht="34.5" x14ac:dyDescent="0.35">
      <c r="A5" s="1">
        <v>45505</v>
      </c>
      <c r="B5" s="2" t="s">
        <v>13</v>
      </c>
      <c r="C5" s="6">
        <v>18581.73</v>
      </c>
      <c r="D5" s="6">
        <v>605.49</v>
      </c>
      <c r="E5" s="6">
        <v>151.6</v>
      </c>
      <c r="F5" s="6">
        <v>2509.35</v>
      </c>
      <c r="G5" s="6">
        <v>271.42</v>
      </c>
      <c r="H5" s="6">
        <v>1859.37</v>
      </c>
      <c r="I5" s="6">
        <v>119.57</v>
      </c>
      <c r="J5" s="3">
        <f>+C5+D5+E5+F5+G5+H5+I5</f>
        <v>24098.529999999995</v>
      </c>
    </row>
    <row r="6" spans="1:10" ht="23" x14ac:dyDescent="0.35">
      <c r="A6" s="1">
        <v>45505</v>
      </c>
      <c r="B6" s="2" t="s">
        <v>14</v>
      </c>
      <c r="C6" s="3">
        <v>21278.73</v>
      </c>
      <c r="D6" s="3">
        <v>785.29</v>
      </c>
      <c r="E6" s="3">
        <v>202.92</v>
      </c>
      <c r="F6" s="3">
        <v>172.96</v>
      </c>
      <c r="G6" s="3">
        <v>216.28</v>
      </c>
      <c r="H6" s="3">
        <v>3531.05</v>
      </c>
      <c r="I6" s="3">
        <v>84.77</v>
      </c>
      <c r="J6" s="3">
        <f>+C6+D6+E6+F6+G6+H6+I6</f>
        <v>26271.999999999996</v>
      </c>
    </row>
    <row r="7" spans="1:10" x14ac:dyDescent="0.35">
      <c r="A7" s="12" t="s">
        <v>15</v>
      </c>
      <c r="B7" s="13"/>
      <c r="C7" s="14">
        <f t="shared" ref="C7:J7" si="0">+SUM(C2:C6)</f>
        <v>146888.74</v>
      </c>
      <c r="D7" s="3">
        <f t="shared" si="0"/>
        <v>7955.9899999999989</v>
      </c>
      <c r="E7" s="3">
        <f t="shared" si="0"/>
        <v>1630.6399999999999</v>
      </c>
      <c r="F7" s="3">
        <f t="shared" si="0"/>
        <v>7388.920000000001</v>
      </c>
      <c r="G7" s="3">
        <f t="shared" si="0"/>
        <v>663.21</v>
      </c>
      <c r="H7" s="3">
        <f t="shared" si="0"/>
        <v>23372.18</v>
      </c>
      <c r="I7" s="3">
        <f t="shared" si="0"/>
        <v>557.99</v>
      </c>
      <c r="J7" s="3">
        <f t="shared" si="0"/>
        <v>188457.66999999998</v>
      </c>
    </row>
    <row r="8" spans="1:10" x14ac:dyDescent="0.35">
      <c r="A8" s="5"/>
      <c r="B8" s="7"/>
      <c r="C8" s="8"/>
      <c r="D8" s="8"/>
      <c r="E8" s="8"/>
      <c r="F8" s="8"/>
      <c r="G8" s="8"/>
      <c r="I8" s="8"/>
    </row>
    <row r="9" spans="1:10" x14ac:dyDescent="0.35">
      <c r="H9" s="11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Martinez Dulce</dc:creator>
  <cp:lastModifiedBy>Gloria Amparo Martinez Dulce</cp:lastModifiedBy>
  <dcterms:created xsi:type="dcterms:W3CDTF">2024-09-12T21:33:38Z</dcterms:created>
  <dcterms:modified xsi:type="dcterms:W3CDTF">2024-09-12T21:46:35Z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2024-09-12T21:36:17Z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1cd66904-4dbb-4212-8412-6e263766ef8a</vt:lpwstr>
  </property>
  <property fmtid="{D5CDD505-2E9C-101B-9397-08002B2CF9AE}" pid="8" name="MSIP_Label_5fac521f-e930-485b-97f4-efbe7db8e98f_ContentBits">
    <vt:lpwstr>0</vt:lpwstr>
  </property>
</Properties>
</file>