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iana.Vargas\Downloads\"/>
    </mc:Choice>
  </mc:AlternateContent>
  <xr:revisionPtr revIDLastSave="0" documentId="13_ncr:1_{60BBFDC7-8A98-4A66-A648-A402E6FDF34B}" xr6:coauthVersionLast="47" xr6:coauthVersionMax="47" xr10:uidLastSave="{00000000-0000-0000-0000-000000000000}"/>
  <bookViews>
    <workbookView xWindow="-132" yWindow="72" windowWidth="11340" windowHeight="13596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2" i="1"/>
  <c r="J3" i="1"/>
  <c r="J4" i="1"/>
  <c r="J5" i="1"/>
  <c r="J6" i="1"/>
  <c r="H7" i="1"/>
  <c r="G7" i="1"/>
  <c r="F7" i="1"/>
  <c r="E7" i="1"/>
  <c r="D7" i="1"/>
  <c r="C7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<sst xmlns="http://schemas.openxmlformats.org/spreadsheetml/2006/main" count="16" uniqueCount="16">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</sst>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4" fontId="2" fillId="2" borderId="4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J8"/>
  <sheetViews>
    <sheetView tabSelected="1" topLeftCell="D1" workbookViewId="0">
      <selection activeCell="D4" sqref="D4"/>
    </sheetView>
  </sheetViews>
  <sheetFormatPr baseColWidth="10" defaultColWidth="11.44140625" defaultRowHeight="14.4" x14ac:dyDescent="0.3"/>
  <cols>
    <col min="2" max="2" width="19.33203125" customWidth="1"/>
    <col min="8" max="8" width="17.33203125" customWidth="1"/>
  </cols>
  <sheetData>
    <row r="1" spans="1:10" ht="79.8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3">
      <c r="A2" s="1">
        <v>45931</v>
      </c>
      <c r="B2" s="2" t="s">
        <v>10</v>
      </c>
      <c r="C2" s="3">
        <v>33546.620000000003</v>
      </c>
      <c r="D2" s="3">
        <v>1152.8900000000001</v>
      </c>
      <c r="E2" s="3">
        <v>381.72</v>
      </c>
      <c r="F2" s="3">
        <v>1414.39</v>
      </c>
      <c r="G2" s="3">
        <v>223.4</v>
      </c>
      <c r="H2" s="3">
        <v>1965.06</v>
      </c>
      <c r="I2" s="3">
        <v>130.43</v>
      </c>
      <c r="J2" s="14">
        <f>SUM(C2:I2)</f>
        <v>38814.51</v>
      </c>
    </row>
    <row r="3" spans="1:10" x14ac:dyDescent="0.3">
      <c r="A3" s="1">
        <v>45931</v>
      </c>
      <c r="B3" s="2" t="s">
        <v>11</v>
      </c>
      <c r="C3" s="3">
        <v>50236.84</v>
      </c>
      <c r="D3" s="3">
        <v>3130.88</v>
      </c>
      <c r="E3" s="3">
        <v>355.51</v>
      </c>
      <c r="F3" s="3">
        <v>1168.8</v>
      </c>
      <c r="G3" s="3">
        <v>181.68</v>
      </c>
      <c r="H3" s="3">
        <v>10834.52</v>
      </c>
      <c r="I3" s="3">
        <v>96.91</v>
      </c>
      <c r="J3" s="14">
        <f>SUM(C3:I3)</f>
        <v>66005.14</v>
      </c>
    </row>
    <row r="4" spans="1:10" x14ac:dyDescent="0.3">
      <c r="A4" s="1">
        <v>45931</v>
      </c>
      <c r="B4" s="2" t="s">
        <v>12</v>
      </c>
      <c r="C4" s="3">
        <v>28693.87</v>
      </c>
      <c r="D4" s="3">
        <v>2294.85</v>
      </c>
      <c r="E4" s="3">
        <v>384.47</v>
      </c>
      <c r="F4" s="3">
        <v>2897.38</v>
      </c>
      <c r="G4" s="3">
        <v>26.38</v>
      </c>
      <c r="H4" s="3">
        <v>3544.43</v>
      </c>
      <c r="I4" s="3">
        <v>88.39</v>
      </c>
      <c r="J4" s="14">
        <f>SUM(C4:I4)</f>
        <v>37929.769999999997</v>
      </c>
    </row>
    <row r="5" spans="1:10" x14ac:dyDescent="0.3">
      <c r="A5" s="1">
        <v>45931</v>
      </c>
      <c r="B5" s="2" t="s">
        <v>13</v>
      </c>
      <c r="C5" s="3">
        <v>19727.75</v>
      </c>
      <c r="D5" s="3">
        <v>645.03</v>
      </c>
      <c r="E5" s="3">
        <v>170.86</v>
      </c>
      <c r="F5" s="3">
        <v>2247.13</v>
      </c>
      <c r="G5" s="3">
        <v>30.46</v>
      </c>
      <c r="H5" s="3">
        <v>2656.88</v>
      </c>
      <c r="I5" s="3">
        <v>164.12</v>
      </c>
      <c r="J5" s="14">
        <f>SUM(C5:I5)</f>
        <v>25642.23</v>
      </c>
    </row>
    <row r="6" spans="1:10" x14ac:dyDescent="0.3">
      <c r="A6" s="1">
        <v>45931</v>
      </c>
      <c r="B6" s="2" t="s">
        <v>14</v>
      </c>
      <c r="C6" s="3">
        <v>22587.49</v>
      </c>
      <c r="D6" s="3">
        <v>843.58</v>
      </c>
      <c r="E6" s="3">
        <v>257.88</v>
      </c>
      <c r="F6" s="3">
        <v>185.84</v>
      </c>
      <c r="G6" s="3">
        <v>104.61</v>
      </c>
      <c r="H6" s="3">
        <v>2756.6</v>
      </c>
      <c r="I6" s="3">
        <v>102.58</v>
      </c>
      <c r="J6" s="14">
        <f>SUM(C6:I6)</f>
        <v>26838.580000000005</v>
      </c>
    </row>
    <row r="7" spans="1:10" x14ac:dyDescent="0.3">
      <c r="A7" s="11" t="s">
        <v>15</v>
      </c>
      <c r="B7" s="12"/>
      <c r="C7" s="13">
        <f t="shared" ref="C7:I7" si="0">+SUM(C2:C6)</f>
        <v>154792.56999999998</v>
      </c>
      <c r="D7" s="14">
        <f t="shared" si="0"/>
        <v>8067.2300000000005</v>
      </c>
      <c r="E7" s="14">
        <f t="shared" si="0"/>
        <v>1550.44</v>
      </c>
      <c r="F7" s="14">
        <f t="shared" si="0"/>
        <v>7913.54</v>
      </c>
      <c r="G7" s="14">
        <f t="shared" si="0"/>
        <v>566.53</v>
      </c>
      <c r="H7" s="14">
        <f t="shared" si="0"/>
        <v>21757.489999999998</v>
      </c>
      <c r="I7" s="14">
        <f t="shared" si="0"/>
        <v>582.43000000000006</v>
      </c>
      <c r="J7" s="14">
        <f t="shared" ref="D7:J7" si="1">+SUM(J2:J6)</f>
        <v>195230.23</v>
      </c>
    </row>
    <row r="8" spans="1:10" x14ac:dyDescent="0.3">
      <c r="A8" s="9"/>
      <c r="B8" s="4"/>
      <c r="C8" s="4"/>
      <c r="D8" s="4"/>
      <c r="E8" s="4"/>
      <c r="F8" s="5"/>
      <c r="G8" s="4"/>
      <c r="H8" s="10"/>
      <c r="I8" s="4"/>
      <c r="J8" s="6"/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2025-11-11T16:03:49Z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