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OCUMENTOS AMPARO\DATA SET 2021\2022\"/>
    </mc:Choice>
  </mc:AlternateContent>
  <xr:revisionPtr revIDLastSave="0" documentId="8_{096D9C27-6B93-4CB7-AD69-56ECAB1EA214}" xr6:coauthVersionLast="47" xr6:coauthVersionMax="47" xr10:uidLastSave="{00000000-0000-0000-0000-000000000000}"/>
  <bookViews>
    <workbookView xWindow="-110" yWindow="-110" windowWidth="19420" windowHeight="10420" xr2:uid="{CAAD29C6-78C1-406C-8F3C-855D33341C0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J6" i="1"/>
  <c r="J5" i="1"/>
  <c r="J4" i="1"/>
  <c r="J3" i="1"/>
  <c r="J2" i="1"/>
  <c r="J7" i="1" s="1"/>
</calcChain>
</file>

<file path=xl/sharedStrings.xml><?xml version="1.0" encoding="utf-8"?>
<sst xmlns="http://schemas.openxmlformats.org/spreadsheetml/2006/main" count="16" uniqueCount="16">
  <si>
    <t>Residuos Domiciliarios especiales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</si>
  <si>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</si>
  <si>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</si>
  <si>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</si>
  <si>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</si>
  <si>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</si>
  <si>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</si>
  <si>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Ano/Mes Formato (dd-mmm-yy)</t>
  </si>
  <si>
    <t>Area de Servicio Exclusivo y Concesionario</t>
  </si>
  <si>
    <t xml:space="preserve">Residuos Recogidos Domiciliarios (toneladas/mes) </t>
  </si>
  <si>
    <t xml:space="preserve">Residuos de Recogidos de Barrido (toneladas/mes) </t>
  </si>
  <si>
    <t xml:space="preserve">Residuos de Recogidos de Corte Cesped (toneladas/mes) </t>
  </si>
  <si>
    <t xml:space="preserve">Residuos de Recogidos de Grandes Generadores (toneladas /mes) </t>
  </si>
  <si>
    <t xml:space="preserve">Recoleccion de Arrojo Clandestino (Atencion criticos clandestinos y otros1077, recoleccion residuos voluminosos, residuos clandestinos indisciplinados) </t>
  </si>
  <si>
    <t xml:space="preserve">Residuos de Recogidos de Poda arboles (toneladas/mes) </t>
  </si>
  <si>
    <t xml:space="preserve">Total Residuos Recogidos (toneladas/mes)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</si>
</sst>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7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EAB7-0A10-4B51-A402-1EF8838FF47E}">
  <dimension ref="A1:J7"/>
  <sheetViews>
    <sheetView tabSelected="1" workbookViewId="0">
      <selection activeCell="C7" sqref="C7"/>
    </sheetView>
  </sheetViews>
  <sheetFormatPr baseColWidth="10" defaultRowHeight="14.5" x14ac:dyDescent="0.35"/>
  <sheetData>
    <row r="1" spans="1:10" ht="175" x14ac:dyDescent="0.35">
      <c r="A1" s="10" t="s">
        <v>7</v>
      </c>
      <c r="B1" s="10" t="s">
        <v>8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0</v>
      </c>
      <c r="H1" s="10" t="s">
        <v>13</v>
      </c>
      <c r="I1" s="10" t="s">
        <v>14</v>
      </c>
      <c r="J1" s="10" t="s">
        <v>15</v>
      </c>
    </row>
    <row r="2" spans="1:10" ht="34.5" x14ac:dyDescent="0.35">
      <c r="A2" s="1">
        <v>44652</v>
      </c>
      <c r="B2" s="2" t="s">
        <v>1</v>
      </c>
      <c r="C2" s="3">
        <v>30658.38</v>
      </c>
      <c r="D2" s="3">
        <v>1477.63</v>
      </c>
      <c r="E2" s="4">
        <v>535.21</v>
      </c>
      <c r="F2" s="4">
        <v>1701.43</v>
      </c>
      <c r="G2" s="3">
        <v>150.08000000000001</v>
      </c>
      <c r="H2" s="3">
        <v>487.75</v>
      </c>
      <c r="I2" s="4">
        <v>101.2</v>
      </c>
      <c r="J2" s="5">
        <f>SUM(C2:I2)</f>
        <v>35111.68</v>
      </c>
    </row>
    <row r="3" spans="1:10" ht="23" x14ac:dyDescent="0.35">
      <c r="A3" s="1">
        <v>44652</v>
      </c>
      <c r="B3" s="2" t="s">
        <v>2</v>
      </c>
      <c r="C3" s="6">
        <v>45280.23</v>
      </c>
      <c r="D3" s="6">
        <v>2881.07</v>
      </c>
      <c r="E3" s="4">
        <v>1049.4100000000001</v>
      </c>
      <c r="F3" s="4">
        <v>748.26</v>
      </c>
      <c r="G3" s="4">
        <v>73</v>
      </c>
      <c r="H3" s="4">
        <v>7402.4</v>
      </c>
      <c r="I3" s="4">
        <v>70.44</v>
      </c>
      <c r="J3" s="5">
        <f>SUM(C3:I3)</f>
        <v>57504.810000000012</v>
      </c>
    </row>
    <row r="4" spans="1:10" ht="34.5" x14ac:dyDescent="0.35">
      <c r="A4" s="1">
        <v>44652</v>
      </c>
      <c r="B4" s="2" t="s">
        <v>3</v>
      </c>
      <c r="C4" s="6">
        <v>25962.880000000001</v>
      </c>
      <c r="D4" s="6">
        <v>1760.68</v>
      </c>
      <c r="E4" s="4">
        <v>810.93</v>
      </c>
      <c r="F4" s="4">
        <v>2496.5700000000002</v>
      </c>
      <c r="G4" s="4">
        <v>131.51</v>
      </c>
      <c r="H4" s="4">
        <v>3089.26</v>
      </c>
      <c r="I4" s="4">
        <v>103.74</v>
      </c>
      <c r="J4" s="5">
        <f>SUM(C4:I4)</f>
        <v>34355.57</v>
      </c>
    </row>
    <row r="5" spans="1:10" ht="34.5" x14ac:dyDescent="0.35">
      <c r="A5" s="1">
        <v>44652</v>
      </c>
      <c r="B5" s="2" t="s">
        <v>4</v>
      </c>
      <c r="C5" s="6">
        <v>18296.16</v>
      </c>
      <c r="D5" s="7">
        <v>290.02999999999997</v>
      </c>
      <c r="E5" s="4">
        <v>238.32</v>
      </c>
      <c r="F5" s="4">
        <v>2263.29</v>
      </c>
      <c r="G5" s="4">
        <v>13.27</v>
      </c>
      <c r="H5" s="4">
        <v>2163.1999999999998</v>
      </c>
      <c r="I5" s="4">
        <v>193.47</v>
      </c>
      <c r="J5" s="5">
        <f>SUM(C5:I5)</f>
        <v>23457.74</v>
      </c>
    </row>
    <row r="6" spans="1:10" ht="23" x14ac:dyDescent="0.35">
      <c r="A6" s="1">
        <v>44652</v>
      </c>
      <c r="B6" s="2" t="s">
        <v>5</v>
      </c>
      <c r="C6" s="6">
        <v>20560.580000000002</v>
      </c>
      <c r="D6" s="8">
        <v>659.86</v>
      </c>
      <c r="E6" s="9">
        <v>458.17</v>
      </c>
      <c r="F6" s="4">
        <v>183.81</v>
      </c>
      <c r="G6" s="4">
        <v>19.690000000000001</v>
      </c>
      <c r="H6" s="4">
        <v>1766.75</v>
      </c>
      <c r="I6" s="4">
        <v>100.74</v>
      </c>
      <c r="J6" s="5">
        <f>SUM(C6:I6)</f>
        <v>23749.600000000002</v>
      </c>
    </row>
    <row r="7" spans="1:10" x14ac:dyDescent="0.35">
      <c r="A7" s="11" t="s">
        <v>6</v>
      </c>
      <c r="B7" s="12"/>
      <c r="C7" s="6">
        <f>+SUM(C2:C6)</f>
        <v>140758.23000000001</v>
      </c>
      <c r="D7" s="13">
        <f>+SUM(D2:D6)</f>
        <v>7069.27</v>
      </c>
      <c r="E7" s="14">
        <f>SUM(E2:E6)</f>
        <v>3092.0400000000004</v>
      </c>
      <c r="F7" s="14">
        <f>SUM(F2:F6)</f>
        <v>7393.3600000000006</v>
      </c>
      <c r="G7" s="4">
        <f>SUM(G2:G6)</f>
        <v>387.55</v>
      </c>
      <c r="H7" s="3">
        <f>SUM(H2:H6)</f>
        <v>14909.36</v>
      </c>
      <c r="I7" s="4">
        <f>SUM(I2:I6)</f>
        <v>569.59</v>
      </c>
      <c r="J7" s="5">
        <f>+SUM(J2:J6)</f>
        <v>174179.40000000002</v>
      </c>
    </row>
  </sheetData>
  <mergeCells count="1"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2022-05-10T23:39:41Z</dcterms:created>
  <dcterms:modified xsi:type="dcterms:W3CDTF">2022-05-10T23:42:13Z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2022-05-10T23:39:41Z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5754acde-6261-4b23-8a2e-97814672d860</vt:lpwstr>
  </property>
  <property fmtid="{D5CDD505-2E9C-101B-9397-08002B2CF9AE}" pid="8" name="MSIP_Label_5fac521f-e930-485b-97f4-efbe7db8e98f_ContentBits">
    <vt:lpwstr>0</vt:lpwstr>
  </property>
</Properties>
</file>