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Observatorio de Movilidad\VERSIÓN FINAL\VERSIÓN FINAL 2\Tablas de datos\"/>
    </mc:Choice>
  </mc:AlternateContent>
  <bookViews>
    <workbookView xWindow="0" yWindow="0" windowWidth="16545" windowHeight="12060" tabRatio="872"/>
  </bookViews>
  <sheets>
    <sheet name="Capítulo 3" sheetId="1" r:id="rId1"/>
    <sheet name="Gráfico 3.1" sheetId="2" r:id="rId2"/>
    <sheet name="Gráfico 3.2" sheetId="3" r:id="rId3"/>
    <sheet name="Mapa 3.1" sheetId="4" r:id="rId4"/>
    <sheet name="Gráfico 3.3" sheetId="5" r:id="rId5"/>
    <sheet name="Gráfico 3.4" sheetId="6" r:id="rId6"/>
    <sheet name="Mapa 3.2" sheetId="7" r:id="rId7"/>
    <sheet name="Mapa 3.3" sheetId="8" r:id="rId8"/>
    <sheet name="Gráfico 3.5" sheetId="9" r:id="rId9"/>
    <sheet name="Gráfico 3.6" sheetId="10" r:id="rId10"/>
    <sheet name="Mapa 3.4" sheetId="12" r:id="rId11"/>
    <sheet name="Gráfico 3.7" sheetId="13" r:id="rId12"/>
    <sheet name="Gráfico 3.8" sheetId="14" r:id="rId13"/>
    <sheet name="Mapa 3.5" sheetId="15" r:id="rId14"/>
    <sheet name="Mapa 3.6" sheetId="16" r:id="rId15"/>
    <sheet name="Gráfico 3.9" sheetId="11" r:id="rId16"/>
    <sheet name="Gráfico 3.10" sheetId="17" r:id="rId17"/>
    <sheet name="Mapa 3.7" sheetId="18" r:id="rId18"/>
    <sheet name="Gráfico 3.11" sheetId="19" r:id="rId19"/>
    <sheet name="Gráfico 3.12" sheetId="20" r:id="rId20"/>
    <sheet name="Mapa 3.8" sheetId="21" r:id="rId21"/>
    <sheet name="Mapa 3.9" sheetId="22" r:id="rId2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19" i="1"/>
  <c r="B12" i="1"/>
  <c r="B30" i="1" l="1"/>
  <c r="B29" i="1"/>
  <c r="B23" i="1"/>
  <c r="B22" i="1"/>
  <c r="B16" i="1"/>
  <c r="B15" i="1"/>
  <c r="B28" i="1" l="1"/>
  <c r="B27" i="1"/>
  <c r="B25" i="1" l="1"/>
  <c r="B24" i="1" l="1"/>
  <c r="B21" i="1"/>
  <c r="B20" i="1" l="1"/>
  <c r="B18" i="1"/>
  <c r="B17" i="1" l="1"/>
  <c r="B14" i="1"/>
  <c r="B13" i="1" l="1"/>
  <c r="B11" i="1" l="1"/>
  <c r="B10" i="1" l="1"/>
</calcChain>
</file>

<file path=xl/sharedStrings.xml><?xml version="1.0" encoding="utf-8"?>
<sst xmlns="http://schemas.openxmlformats.org/spreadsheetml/2006/main" count="1633" uniqueCount="329">
  <si>
    <t>FUENTE: ELABORACIÓN PROPIA A PARTIR DE LA ENCUESTA DE MOVILIDAD 2015</t>
  </si>
  <si>
    <t>Gráfico 3.1</t>
  </si>
  <si>
    <t>Gráfico 3.2</t>
  </si>
  <si>
    <t>Gráfico 3.3</t>
  </si>
  <si>
    <t>Gráfico 3.4</t>
  </si>
  <si>
    <t>Gráfico 3.5</t>
  </si>
  <si>
    <t>Gráfico 3.6</t>
  </si>
  <si>
    <t>Gráfico 3.7</t>
  </si>
  <si>
    <t>Gráfico 3.8</t>
  </si>
  <si>
    <t>Gráfico 3.9</t>
  </si>
  <si>
    <t>Gráfico 3.10</t>
  </si>
  <si>
    <t>Gráfico 3.11</t>
  </si>
  <si>
    <t>Gráfico 3.12</t>
  </si>
  <si>
    <t>Mapa 3.1</t>
  </si>
  <si>
    <t>Mapa 3.2</t>
  </si>
  <si>
    <t>Mapa 3.3</t>
  </si>
  <si>
    <t>Mapa 3.4</t>
  </si>
  <si>
    <t>Mapa 3.5</t>
  </si>
  <si>
    <t>Mapa 3.6</t>
  </si>
  <si>
    <t>Mapa 3.7</t>
  </si>
  <si>
    <t>Mapa 3.8</t>
  </si>
  <si>
    <t>Mapa 3.9</t>
  </si>
  <si>
    <t>TPC-SITP</t>
  </si>
  <si>
    <t>Transmilenio</t>
  </si>
  <si>
    <t>Automóvil</t>
  </si>
  <si>
    <t>Motocicleta</t>
  </si>
  <si>
    <t>Peatón</t>
  </si>
  <si>
    <t>Bicicleta/Bicicleta con motor</t>
  </si>
  <si>
    <t>Taxi</t>
  </si>
  <si>
    <t>Otros</t>
  </si>
  <si>
    <t>MEDIO DE TRANSPORTE</t>
  </si>
  <si>
    <t>% VIAJES</t>
  </si>
  <si>
    <t>Total ir al trabajo</t>
  </si>
  <si>
    <t>Total</t>
  </si>
  <si>
    <t>ESTRATO 1</t>
  </si>
  <si>
    <t>ESTRATO 2</t>
  </si>
  <si>
    <t>ESTRATO 3</t>
  </si>
  <si>
    <t>ESTRATO 4</t>
  </si>
  <si>
    <t>ESTRATO 5</t>
  </si>
  <si>
    <t>ESTRATO 6</t>
  </si>
  <si>
    <t>TODOS LOS VIAJES (HORA FIN)</t>
  </si>
  <si>
    <t>TODOS LOS VIAJES (HORA INICIO)</t>
  </si>
  <si>
    <t>IR AL TRABAJO (HORA INICIO)</t>
  </si>
  <si>
    <t>IR AL TRABAJO (HORA FIN)</t>
  </si>
  <si>
    <t>HORA</t>
  </si>
  <si>
    <t>MINUTOS</t>
  </si>
  <si>
    <t>Especial</t>
  </si>
  <si>
    <t>Alimentador</t>
  </si>
  <si>
    <t>IR AL COLEGIO (HORA INICIO)</t>
  </si>
  <si>
    <t>IR AL COLEGIO (HORA FIN)</t>
  </si>
  <si>
    <t>Total ir al colegio</t>
  </si>
  <si>
    <t>Total ir a la univ/instituto</t>
  </si>
  <si>
    <t>IR A LA UNIV/INSTITUTO (HORA INICIO)</t>
  </si>
  <si>
    <t>IR A LA UNIV/INSTITUTO (HORA FIN)</t>
  </si>
  <si>
    <t>Total ir a la univ/insituto</t>
  </si>
  <si>
    <t>UPZ100</t>
  </si>
  <si>
    <t>GALERIAS</t>
  </si>
  <si>
    <t>UPZ83</t>
  </si>
  <si>
    <t>LAS MARGARITAS</t>
  </si>
  <si>
    <t>UPZ107</t>
  </si>
  <si>
    <t>QUINTA PAREDES</t>
  </si>
  <si>
    <t>UPZ101</t>
  </si>
  <si>
    <t>TEUSAQUILLO</t>
  </si>
  <si>
    <t>UPZ91</t>
  </si>
  <si>
    <t>SAGRADO CORAZON</t>
  </si>
  <si>
    <t>UPZ81</t>
  </si>
  <si>
    <t>GRAN BRITALIA</t>
  </si>
  <si>
    <t>UPZ108</t>
  </si>
  <si>
    <t>ZONA INDUSTRIAL</t>
  </si>
  <si>
    <t>UPZ75</t>
  </si>
  <si>
    <t>FONTIBON</t>
  </si>
  <si>
    <t>UPZ22</t>
  </si>
  <si>
    <t>DOCE DE OCTUBRE</t>
  </si>
  <si>
    <t>UPZ114</t>
  </si>
  <si>
    <t>MODELIA</t>
  </si>
  <si>
    <t>UPZ103</t>
  </si>
  <si>
    <t>PARQUE SALITRE</t>
  </si>
  <si>
    <t>UPZ105</t>
  </si>
  <si>
    <t>JARDIN BOTANICO</t>
  </si>
  <si>
    <t>UPZ88</t>
  </si>
  <si>
    <t>EL REFUGIO</t>
  </si>
  <si>
    <t>UPZ27</t>
  </si>
  <si>
    <t>SUBA</t>
  </si>
  <si>
    <t>UPZ2</t>
  </si>
  <si>
    <t>LA ACADEMIA</t>
  </si>
  <si>
    <t>UPZ17</t>
  </si>
  <si>
    <t>SAN JOSE DE BAVARIA</t>
  </si>
  <si>
    <t>UPZ18</t>
  </si>
  <si>
    <t>BRITALIA</t>
  </si>
  <si>
    <t>UPZ26</t>
  </si>
  <si>
    <t>LAS FERIAS</t>
  </si>
  <si>
    <t>UPZ115</t>
  </si>
  <si>
    <t>CAPELLANIA</t>
  </si>
  <si>
    <t>UPZ50</t>
  </si>
  <si>
    <t>LA GLORIA</t>
  </si>
  <si>
    <t>UPZ20</t>
  </si>
  <si>
    <t>LA ALHAMBRA</t>
  </si>
  <si>
    <t>UPZ79</t>
  </si>
  <si>
    <t>CALANDAIMA</t>
  </si>
  <si>
    <t>UPZ61</t>
  </si>
  <si>
    <t>CIUDAD USME</t>
  </si>
  <si>
    <t>UPZ12</t>
  </si>
  <si>
    <t>TOBERIN</t>
  </si>
  <si>
    <t>UPZ10</t>
  </si>
  <si>
    <t>LA URIBE</t>
  </si>
  <si>
    <t>UPZ59</t>
  </si>
  <si>
    <t>ALFONSO LOPEZ</t>
  </si>
  <si>
    <t>UPZ58</t>
  </si>
  <si>
    <t>COMUNEROS</t>
  </si>
  <si>
    <t>UPZ43</t>
  </si>
  <si>
    <t>SAN RAFAEL</t>
  </si>
  <si>
    <t>UPZ47</t>
  </si>
  <si>
    <t>KENNEDY CENTRAL</t>
  </si>
  <si>
    <t>UPZ48</t>
  </si>
  <si>
    <t>TIMIZA</t>
  </si>
  <si>
    <t>UPZ113</t>
  </si>
  <si>
    <t>BAVARIA</t>
  </si>
  <si>
    <t>UPZ44</t>
  </si>
  <si>
    <t>AMERICAS</t>
  </si>
  <si>
    <t>UPZ13</t>
  </si>
  <si>
    <t>LOS CEDROS</t>
  </si>
  <si>
    <t>UPZ72</t>
  </si>
  <si>
    <t>BOLIVIA</t>
  </si>
  <si>
    <t>UPZ15</t>
  </si>
  <si>
    <t>COUNTRY CLUB</t>
  </si>
  <si>
    <t>UPZ16</t>
  </si>
  <si>
    <t>SANTA BARBARA</t>
  </si>
  <si>
    <t>UPZ21</t>
  </si>
  <si>
    <t>LOS ANDES</t>
  </si>
  <si>
    <t>UPZ89</t>
  </si>
  <si>
    <t>SAN ISIDRO - PATIOS</t>
  </si>
  <si>
    <t>UPZ106</t>
  </si>
  <si>
    <t>LA ESMERALDA</t>
  </si>
  <si>
    <t>UPZ86</t>
  </si>
  <si>
    <t>EL PORVENIR</t>
  </si>
  <si>
    <t>UPZ82</t>
  </si>
  <si>
    <t>PATIO BONITO</t>
  </si>
  <si>
    <t>UPZ99</t>
  </si>
  <si>
    <t>CHAPINERO</t>
  </si>
  <si>
    <t>UPZ109</t>
  </si>
  <si>
    <t>CIUDAD SALITRE ORIENTAL</t>
  </si>
  <si>
    <t>UPZ90</t>
  </si>
  <si>
    <t>PARDO RUBIO</t>
  </si>
  <si>
    <t>UPZ33</t>
  </si>
  <si>
    <t>SOSIEGO</t>
  </si>
  <si>
    <t>UPZ111</t>
  </si>
  <si>
    <t>PUENTE ARANDA</t>
  </si>
  <si>
    <t>UPZ102</t>
  </si>
  <si>
    <t>LA SABANA</t>
  </si>
  <si>
    <t>UPZ45</t>
  </si>
  <si>
    <t>CARVAJAL</t>
  </si>
  <si>
    <t>UPZ93</t>
  </si>
  <si>
    <t>LAS NIEVES</t>
  </si>
  <si>
    <t>UPZ37</t>
  </si>
  <si>
    <t>SANTA ISABEL</t>
  </si>
  <si>
    <t>UPZ49</t>
  </si>
  <si>
    <t>APOGEO</t>
  </si>
  <si>
    <t>UPZ19</t>
  </si>
  <si>
    <t>EL PRADO</t>
  </si>
  <si>
    <t>UPZ24</t>
  </si>
  <si>
    <t>NIZA</t>
  </si>
  <si>
    <t>UPZ23</t>
  </si>
  <si>
    <t>CASA BLANCA SUBA</t>
  </si>
  <si>
    <t>UPZ110</t>
  </si>
  <si>
    <t>CIUDAD SALITRE OCCIDENTAL</t>
  </si>
  <si>
    <t>UPZ104</t>
  </si>
  <si>
    <t>PARQUE SIMON BOLIVAR - CAN</t>
  </si>
  <si>
    <t>UPZ31</t>
  </si>
  <si>
    <t>SANTA CECILIA</t>
  </si>
  <si>
    <t>UPZ68</t>
  </si>
  <si>
    <t>EL TESORO</t>
  </si>
  <si>
    <t>UPZ64</t>
  </si>
  <si>
    <t>MONTE BLANCO</t>
  </si>
  <si>
    <t>UPZ71</t>
  </si>
  <si>
    <t>TIBABUYES</t>
  </si>
  <si>
    <t>UPZ29</t>
  </si>
  <si>
    <t>MINUTO DE DIOS</t>
  </si>
  <si>
    <t>UPZ76</t>
  </si>
  <si>
    <t>FONTIBON SAN PABLO</t>
  </si>
  <si>
    <t>UPZ3</t>
  </si>
  <si>
    <t>GUAYMARAL</t>
  </si>
  <si>
    <t>UPZ80</t>
  </si>
  <si>
    <t>CORABASTOS</t>
  </si>
  <si>
    <t>UPZ67</t>
  </si>
  <si>
    <t>LUCERO</t>
  </si>
  <si>
    <t>UPZ63</t>
  </si>
  <si>
    <t>EL MOCHUELO</t>
  </si>
  <si>
    <t>UPZ55</t>
  </si>
  <si>
    <t>DIANA TURBAY</t>
  </si>
  <si>
    <t>UPZ51</t>
  </si>
  <si>
    <t>LOS LIBERTADORES</t>
  </si>
  <si>
    <t>UPZ60</t>
  </si>
  <si>
    <t>PARQUE ENTRENUBES</t>
  </si>
  <si>
    <t>UPZ56</t>
  </si>
  <si>
    <t>DANUBIO</t>
  </si>
  <si>
    <t>UPZ65</t>
  </si>
  <si>
    <t>ARBORIZADORA</t>
  </si>
  <si>
    <t>UPZ112</t>
  </si>
  <si>
    <t>GRANJAS DE TECHO</t>
  </si>
  <si>
    <t>UPZ78</t>
  </si>
  <si>
    <t>TINTAL NORTE</t>
  </si>
  <si>
    <t>UPZ117</t>
  </si>
  <si>
    <t>AEROPUERTO EL DORADO</t>
  </si>
  <si>
    <t>UPZ77</t>
  </si>
  <si>
    <t>ZONA FRANCA</t>
  </si>
  <si>
    <t>UPZ54</t>
  </si>
  <si>
    <t>MARRUECOS</t>
  </si>
  <si>
    <t>UPZ39</t>
  </si>
  <si>
    <t>QUIROGA</t>
  </si>
  <si>
    <t>UPZ62</t>
  </si>
  <si>
    <t>TUNJUELITO</t>
  </si>
  <si>
    <t>UPZ53</t>
  </si>
  <si>
    <t>MARCO FIDEL SUAREZ</t>
  </si>
  <si>
    <t>UPZ69</t>
  </si>
  <si>
    <t>ISMAEL PERDOMO</t>
  </si>
  <si>
    <t>UPZ70</t>
  </si>
  <si>
    <t>JERUSALEM</t>
  </si>
  <si>
    <t>UPZ36</t>
  </si>
  <si>
    <t>SAN JOSE</t>
  </si>
  <si>
    <t>UPZ66</t>
  </si>
  <si>
    <t>SAN FRANCISCO</t>
  </si>
  <si>
    <t>UPZ57</t>
  </si>
  <si>
    <t>GRAN YOMASA</t>
  </si>
  <si>
    <t>UPZ52</t>
  </si>
  <si>
    <t>LA FLORA</t>
  </si>
  <si>
    <t>UPZ11</t>
  </si>
  <si>
    <t>SAN CRISTOBAL NORTE</t>
  </si>
  <si>
    <t>UPZ14</t>
  </si>
  <si>
    <t>USAQUEN</t>
  </si>
  <si>
    <t>UPZ73</t>
  </si>
  <si>
    <t>GARCES NAVAS</t>
  </si>
  <si>
    <t>UPZ74</t>
  </si>
  <si>
    <t>ENGATIVA</t>
  </si>
  <si>
    <t>UPZ25</t>
  </si>
  <si>
    <t>LA FLORESTA</t>
  </si>
  <si>
    <t>UPZ97</t>
  </si>
  <si>
    <t>CHICO LAGO</t>
  </si>
  <si>
    <t>UPZ98</t>
  </si>
  <si>
    <t>LOS ALCAZARES</t>
  </si>
  <si>
    <t>UPZ96</t>
  </si>
  <si>
    <t>LOURDES</t>
  </si>
  <si>
    <t>UPZ92</t>
  </si>
  <si>
    <t>LA MACARENA</t>
  </si>
  <si>
    <t>UPZ94</t>
  </si>
  <si>
    <t>LA CANDELARIA</t>
  </si>
  <si>
    <t>UPZ9</t>
  </si>
  <si>
    <t>VERBENAL</t>
  </si>
  <si>
    <t>UPZ28</t>
  </si>
  <si>
    <t>EL RINCON</t>
  </si>
  <si>
    <t>UPZ30</t>
  </si>
  <si>
    <t>BOYACA REAL</t>
  </si>
  <si>
    <t>UPZ116</t>
  </si>
  <si>
    <t>ALAMOS</t>
  </si>
  <si>
    <t>UPZ35</t>
  </si>
  <si>
    <t>CIUDAD JARDIN</t>
  </si>
  <si>
    <t>UPZ38</t>
  </si>
  <si>
    <t>RESTREPO</t>
  </si>
  <si>
    <t>UPZ41</t>
  </si>
  <si>
    <t>MUZU</t>
  </si>
  <si>
    <t>UPZ40</t>
  </si>
  <si>
    <t>CIUDAD MONTES</t>
  </si>
  <si>
    <t>UPZ34</t>
  </si>
  <si>
    <t>20 DE JULIO</t>
  </si>
  <si>
    <t>UPZ84</t>
  </si>
  <si>
    <t>BOSA OCCIDENTAL</t>
  </si>
  <si>
    <t>UPZ85</t>
  </si>
  <si>
    <t>BOSA CENTRAL</t>
  </si>
  <si>
    <t>UPZ32</t>
  </si>
  <si>
    <t>SAN BLAS</t>
  </si>
  <si>
    <t>UPZ95</t>
  </si>
  <si>
    <t>LAS CRUCES</t>
  </si>
  <si>
    <t>UPZ87</t>
  </si>
  <si>
    <t>TINTAL SUR</t>
  </si>
  <si>
    <t>UPZ1</t>
  </si>
  <si>
    <t>PASEO DE LOS LIBERTADORES</t>
  </si>
  <si>
    <t>UPZ46</t>
  </si>
  <si>
    <t>CASTILLA</t>
  </si>
  <si>
    <t>UPZ42</t>
  </si>
  <si>
    <t>VENECIA</t>
  </si>
  <si>
    <t>NOMBRE UPZ</t>
  </si>
  <si>
    <t>CÓDIGO UPZ</t>
  </si>
  <si>
    <t>VIAJES GENERADOS TRABAJO</t>
  </si>
  <si>
    <t>VIAJES ATRAÍDOS TRABAJO</t>
  </si>
  <si>
    <t>VIAJES GENERADOS COLEGIO</t>
  </si>
  <si>
    <t>VIAJES ATRAÍDOS COLEGIO</t>
  </si>
  <si>
    <t>VIAJES GENERADOS UNIV/INSTITUTO</t>
  </si>
  <si>
    <t>VIAJES ATRAIDOS UNIV/INSTITUTO</t>
  </si>
  <si>
    <t>LOCALIDAD</t>
  </si>
  <si>
    <t>BARRIOS UNIDOS</t>
  </si>
  <si>
    <t>BOSA</t>
  </si>
  <si>
    <t>CIUDAD BOLIVAR</t>
  </si>
  <si>
    <t>KENNEDY</t>
  </si>
  <si>
    <t>LOS MARTIRES</t>
  </si>
  <si>
    <t>RAFAEL URIBE URIBE</t>
  </si>
  <si>
    <t>SAN CRISTOBAL</t>
  </si>
  <si>
    <t>SANTA FE</t>
  </si>
  <si>
    <t>USME</t>
  </si>
  <si>
    <t>ANTONIO NARIÑO</t>
  </si>
  <si>
    <t>TRANSMILENIO</t>
  </si>
  <si>
    <t>TAXI</t>
  </si>
  <si>
    <t>AUTO</t>
  </si>
  <si>
    <t>MOTO</t>
  </si>
  <si>
    <t>PEATÓN</t>
  </si>
  <si>
    <t>BICICLETA</t>
  </si>
  <si>
    <t>OTROS</t>
  </si>
  <si>
    <t>ESPECIAL</t>
  </si>
  <si>
    <t>PEATON</t>
  </si>
  <si>
    <t>LOCALIDADES</t>
  </si>
  <si>
    <t>DISTRIBUCIÓN MODAL DE LOS VIAJES AL TRABAJO. DÍA HÁBIL Y CON VIAJES PEATONALES MAYORES (O IGUALES) A 15 MINUTOS</t>
  </si>
  <si>
    <t>DISTRIBUCIÓN MODAL DE LOS VIAJES HACIA EL TRABAJO SEGÚN ESTRATO DE LA VIVIENDA. DÍA HÁBIL Y CON VIAJES PEATONALES MAYORES (O IGUALES) A 15 MINUTOS</t>
  </si>
  <si>
    <t>DISTRIBUCIÓN MODAL DE LOS VIAJES HACIA EL TRABAJO SEGÚN LOCALIDAD DE RESIDENCIA. DÍA HÁBIL Y CON VIAJES PEATONALES MAYORES (O IGUALES) A 15 MINUTOS</t>
  </si>
  <si>
    <t>DISTRIBUCIÓN HORARIA DE LOS VIAJES TOTALES Y HACIA EL TRABAJO. DÍA HÁBIL Y VIAJES PEATONALES MAYORES (O IGUALES) A 15 MINUTOS</t>
  </si>
  <si>
    <t>TIEMPO PROMEDIO DE VIAJE HACIA EL TRABAJO EN MODOS PRINCIPALES. DÍA HÁBIL Y VIAJES PEATONALES MAYORES (O IGUALES) A 15 MINUTOS</t>
  </si>
  <si>
    <t>ZONAS DE GENERACIÓN DE VIAJES HACIA EL TRABAJO POR UPZ. DÍA HÁBIL Y VIAJES PEATONALES MAYORES (O IGUALES) A 15 MINUTOS</t>
  </si>
  <si>
    <t>ZONAS DE ATRACCIÓN DE VIAJES HACIA EL TRABAJO POR UPZ. DÍA HÁBIL Y VIAJES PEATONALES MAYORES (O IGUALES) A 15 MINUTOS</t>
  </si>
  <si>
    <t>DISTRIBUCIÓN MODAL DE LOS VIAJES HACIA EL COLEGIO. DÍA HÁBIL Y CON VIAJES PEATONALES MAYORES (O IGUALES) A 15 MINUTOS</t>
  </si>
  <si>
    <t>DISTRIBUCIÓN MODAL DE LOS VIAJES HACIA EL COLEGIO SEGÚN ESTRATO DE LA VIVIENDA. DÍA HÁBIL Y CON VIAJES PEATONALES MAYORES (O IGUALES) A 15 MINUTOS</t>
  </si>
  <si>
    <t>DISTRIBUCIÓN MODAL DE LOS VIAJES HACIA EL COLEGIO SEGÚN LOCALIDAD DE RESIDENCIA. DÍA HÁBIL Y CON VIAJES PEATONALES MAYORES (O IGUALES) A 15 MINUTOS</t>
  </si>
  <si>
    <t>DISTRIBUCIÓN HORARIA DE LOS VIAJES TOTALES Y HACIA EL COLEGIO. DÍA HÁBIL Y VIAJES PEATONALES MAYORES (O IGUALES) A 15 MINUTOS</t>
  </si>
  <si>
    <t>TIEMPO PROMEDIO DE VIAJE HACIA EL COLEGIO EN MODOS PRINCIPALES. DÍA HÁBIL Y VIAJES PEATONALES MAYORES (O IGUALES) A 15 MINUTOS</t>
  </si>
  <si>
    <t>ZONAS DE GENERACIÓN DE VIAJES HACIA EL COLEGIO POR UPZ. DÍA HÁBIL Y VIAJES PEATONALES MAYORES (O IGUALES) A 15 MINUTOS</t>
  </si>
  <si>
    <t>ZONAS DE ATRACCIÓN DE VIAJES HACIA EL COLEGIO POR UPZ. DÍA HÁBIL Y VIAJES PEATONALES MAYORES (O IGUALES) A 15 MINUTOS</t>
  </si>
  <si>
    <t>DISTRIBUCIÓN MODAL DE LOS VIAJES HACIA LA UNIVERSIDAD/INSTITUTO. DÍA HÁBIL Y CON VIAJES PEATONALES MAYORES (O IGUALES) A 15 MINUTOS</t>
  </si>
  <si>
    <t>DISTRIBUCIÓN MODAL DE LOS VIAJES HACIA LA UNIVERSIDAD/INSTITUTO SEGÚN ESTRATO DE LA VIVIENDA. DÍA HÁBIL Y CON VIAJES PEATONALES MAYORES (O IGUALES) A 15 MINUTOS</t>
  </si>
  <si>
    <t>DISTRIBUCIÓN MODAL DE LOS VIAJES HACIA LA UNIVERSIDAD/INSTITUTO SEGÚN LOCALIDAD DE RESIDENCIA. DÍA HÁBIL Y CON VIAJES PEATONALES MAYORES (O IGUALES) A 15 MINUTOS</t>
  </si>
  <si>
    <t>DISTRIBUCIÓN HORARIA DE LOS VIAJES TOTALES Y HACIA LA UNIVERSIDAD/INSTITUTO. DÍA HÁBIL Y VIAJES PEATONALES MAYORES (O IGUALES) A 15 MINUTOS</t>
  </si>
  <si>
    <t>TIEMPO PROMEDIO DE VIAJE HACIA LA UNIV/INSTITUTO EN MODOS PRINCIPALES. DÍA HÁBIL Y VIAJES PEATONALES MAYORES (O IGUALES) A 15 MINUTOS</t>
  </si>
  <si>
    <t>ZONAS DE GENERACIÓN DE VIAJES HACIA LA UNIVERSIDAD/INSTITUTO POR UPZ. DÍA HÁBIL Y VIAJES PEATONALES MAYORES (O IGUALES) A 15 MINUTOS</t>
  </si>
  <si>
    <t>ZONAS DE ATRACCIÓN DE VIAJES HACIA LA UNIVERSIDAD/INSTITUTO POR UPZ. DÍA HÁBIL Y VIAJES PEATONALES MAYORES (O IGUALES) A 15 MINUTOS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</si>
</sst>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0000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3D43"/>
      <name val="Calibri"/>
      <family val="2"/>
      <scheme val="minor"/>
    </font>
    <font>
      <b/>
      <sz val="16"/>
      <color rgb="FF003D43"/>
      <name val="Calibri"/>
      <family val="2"/>
      <scheme val="minor"/>
    </font>
    <font>
      <b/>
      <sz val="11"/>
      <color rgb="FF003D43"/>
      <name val="Calibri"/>
      <family val="2"/>
      <scheme val="minor"/>
    </font>
    <font>
      <sz val="10"/>
      <color rgb="FF003D4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D43"/>
        <bgColor indexed="64"/>
      </patternFill>
    </fill>
    <fill>
      <patternFill patternType="solid">
        <fgColor rgb="FFEFF8F6"/>
        <bgColor indexed="64"/>
      </patternFill>
    </fill>
    <fill>
      <patternFill patternType="solid">
        <fgColor rgb="FFDFF2ED"/>
        <bgColor indexed="64"/>
      </patternFill>
    </fill>
    <fill>
      <patternFill patternType="solid">
        <fgColor rgb="FF65C5B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2" fillId="3" borderId="0" xfId="0" applyFont="1" applyFill="1"/>
    <xf numFmtId="0" fontId="4" fillId="5" borderId="0" xfId="0" applyFont="1" applyFill="1"/>
    <xf numFmtId="0" fontId="7" fillId="2" borderId="0" xfId="0" applyFont="1" applyFill="1"/>
    <xf numFmtId="164" fontId="4" fillId="2" borderId="0" xfId="3" applyNumberFormat="1" applyFont="1" applyFill="1"/>
    <xf numFmtId="0" fontId="2" fillId="3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164" fontId="4" fillId="5" borderId="0" xfId="3" applyNumberFormat="1" applyFont="1" applyFill="1"/>
    <xf numFmtId="9" fontId="2" fillId="3" borderId="0" xfId="0" applyNumberFormat="1" applyFont="1" applyFill="1"/>
    <xf numFmtId="9" fontId="4" fillId="2" borderId="0" xfId="3" applyFont="1" applyFill="1"/>
    <xf numFmtId="9" fontId="4" fillId="5" borderId="0" xfId="3" applyFont="1" applyFill="1"/>
    <xf numFmtId="41" fontId="4" fillId="2" borderId="0" xfId="2" applyFont="1" applyFill="1"/>
    <xf numFmtId="0" fontId="2" fillId="6" borderId="0" xfId="0" applyFont="1" applyFill="1"/>
    <xf numFmtId="41" fontId="4" fillId="5" borderId="0" xfId="2" applyFont="1" applyFill="1"/>
    <xf numFmtId="165" fontId="4" fillId="2" borderId="0" xfId="1" applyNumberFormat="1" applyFont="1" applyFill="1"/>
    <xf numFmtId="165" fontId="2" fillId="3" borderId="0" xfId="1" applyNumberFormat="1" applyFont="1" applyFill="1"/>
    <xf numFmtId="165" fontId="2" fillId="3" borderId="0" xfId="1" applyNumberFormat="1" applyFont="1" applyFill="1" applyAlignment="1">
      <alignment horizontal="center"/>
    </xf>
    <xf numFmtId="165" fontId="4" fillId="5" borderId="0" xfId="1" applyNumberFormat="1" applyFont="1" applyFill="1"/>
    <xf numFmtId="1" fontId="4" fillId="2" borderId="0" xfId="0" applyNumberFormat="1" applyFont="1" applyFill="1"/>
    <xf numFmtId="1" fontId="4" fillId="4" borderId="0" xfId="0" applyNumberFormat="1" applyFont="1" applyFill="1"/>
    <xf numFmtId="1" fontId="4" fillId="5" borderId="0" xfId="0" applyNumberFormat="1" applyFont="1" applyFill="1"/>
    <xf numFmtId="1" fontId="3" fillId="3" borderId="0" xfId="0" applyNumberFormat="1" applyFont="1" applyFill="1"/>
    <xf numFmtId="1" fontId="2" fillId="3" borderId="0" xfId="0" applyNumberFormat="1" applyFont="1" applyFill="1"/>
    <xf numFmtId="1" fontId="2" fillId="3" borderId="0" xfId="0" applyNumberFormat="1" applyFont="1" applyFill="1" applyAlignment="1">
      <alignment horizontal="center"/>
    </xf>
    <xf numFmtId="166" fontId="2" fillId="3" borderId="0" xfId="0" applyNumberFormat="1" applyFont="1" applyFill="1" applyAlignment="1">
      <alignment horizontal="center"/>
    </xf>
    <xf numFmtId="1" fontId="2" fillId="6" borderId="0" xfId="0" applyNumberFormat="1" applyFont="1" applyFill="1" applyAlignment="1">
      <alignment horizontal="center"/>
    </xf>
    <xf numFmtId="41" fontId="2" fillId="3" borderId="0" xfId="2" applyFont="1" applyFill="1"/>
    <xf numFmtId="41" fontId="2" fillId="6" borderId="0" xfId="2" applyFont="1" applyFill="1"/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DFF2ED"/>
      <color rgb="FFEFF8F6"/>
      <color rgb="FF65C5B1"/>
      <color rgb="FF003D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3189171</xdr:colOff>
      <xdr:row>0</xdr:row>
      <xdr:rowOff>41412</xdr:rowOff>
    </xdr:from>
    <xdr:to>
      <xdr:col>1</xdr:col>
      <xdr:colOff>6841435</xdr:colOff>
      <xdr:row>8</xdr:row>
      <xdr:rowOff>140805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229" b="99017" l="2081" r="97803">
                      <a14:foregroundMark x1="20578" y1="97543" x2="20578" y2="97543"/>
                      <a14:foregroundMark x1="6821" y1="75430" x2="6821" y2="75430"/>
                      <a14:foregroundMark x1="9595" y1="75676" x2="9595" y2="75676"/>
                      <a14:foregroundMark x1="12139" y1="74939" x2="12139" y2="74939"/>
                      <a14:foregroundMark x1="14913" y1="75430" x2="14913" y2="75430"/>
                      <a14:foregroundMark x1="12948" y1="85995" x2="12948" y2="85995"/>
                      <a14:foregroundMark x1="13064" y1="81572" x2="13064" y2="81572"/>
                      <a14:foregroundMark x1="10867" y1="87961" x2="10867" y2="87961"/>
                      <a14:foregroundMark x1="16994" y1="87224" x2="16994" y2="87224"/>
                      <a14:foregroundMark x1="18613" y1="86978" x2="18613" y2="86978"/>
                      <a14:foregroundMark x1="20000" y1="86978" x2="20000" y2="86978"/>
                      <a14:foregroundMark x1="18382" y1="81572" x2="18382" y2="81572"/>
                      <a14:foregroundMark x1="19191" y1="75430" x2="19191" y2="75430"/>
                      <a14:foregroundMark x1="21503" y1="70516" x2="21503" y2="70516"/>
                      <a14:foregroundMark x1="23699" y1="74447" x2="23699" y2="74447"/>
                      <a14:foregroundMark x1="26243" y1="85995" x2="26243" y2="85995"/>
                      <a14:foregroundMark x1="26243" y1="81327" x2="26243" y2="81327"/>
                      <a14:foregroundMark x1="27630" y1="85995" x2="27630" y2="85995"/>
                      <a14:foregroundMark x1="23584" y1="88698" x2="23584" y2="88698"/>
                      <a14:foregroundMark x1="23468" y1="84521" x2="23468" y2="84521"/>
                      <a14:foregroundMark x1="30983" y1="86978" x2="30983" y2="86978"/>
                      <a14:foregroundMark x1="27168" y1="72482" x2="27168" y2="72482"/>
                      <a14:foregroundMark x1="29249" y1="72973" x2="29249" y2="72973"/>
                      <a14:foregroundMark x1="29364" y1="69287" x2="29364" y2="69287"/>
                      <a14:foregroundMark x1="31214" y1="74447" x2="31214" y2="74447"/>
                      <a14:foregroundMark x1="33526" y1="74201" x2="33526" y2="74201"/>
                      <a14:foregroundMark x1="37225" y1="73710" x2="37225" y2="73710"/>
                      <a14:foregroundMark x1="40809" y1="72727" x2="40809" y2="72727"/>
                      <a14:foregroundMark x1="40462" y1="69287" x2="40462" y2="69287"/>
                      <a14:foregroundMark x1="42543" y1="72236" x2="42543" y2="72236"/>
                      <a14:foregroundMark x1="43468" y1="69533" x2="43468" y2="69533"/>
                      <a14:foregroundMark x1="45780" y1="72973" x2="45780" y2="72973"/>
                      <a14:foregroundMark x1="43931" y1="85995" x2="43931" y2="85995"/>
                      <a14:foregroundMark x1="42197" y1="84521" x2="42197" y2="84521"/>
                      <a14:foregroundMark x1="39191" y1="84521" x2="39191" y2="84521"/>
                      <a14:foregroundMark x1="36185" y1="84029" x2="36185" y2="84029"/>
                      <a14:foregroundMark x1="47861" y1="85749" x2="47861" y2="85749"/>
                      <a14:foregroundMark x1="51329" y1="85012" x2="51329" y2="85012"/>
                      <a14:foregroundMark x1="51329" y1="82310" x2="51329" y2="82310"/>
                      <a14:foregroundMark x1="52948" y1="85749" x2="52948" y2="85749"/>
                      <a14:foregroundMark x1="56763" y1="86241" x2="56763" y2="86241"/>
                      <a14:foregroundMark x1="52601" y1="72973" x2="52601" y2="72973"/>
                      <a14:foregroundMark x1="53873" y1="74693" x2="53873" y2="74693"/>
                      <a14:foregroundMark x1="58497" y1="75184" x2="58497" y2="75184"/>
                      <a14:foregroundMark x1="60809" y1="75676" x2="60809" y2="75676"/>
                      <a14:foregroundMark x1="60347" y1="87961" x2="60347" y2="87961"/>
                      <a14:foregroundMark x1="64046" y1="86486" x2="64046" y2="86486"/>
                      <a14:foregroundMark x1="64971" y1="74447" x2="64971" y2="74447"/>
                      <a14:foregroundMark x1="67746" y1="73956" x2="67746" y2="73956"/>
                      <a14:foregroundMark x1="73179" y1="75184" x2="73179" y2="75184"/>
                      <a14:foregroundMark x1="76416" y1="75184" x2="76416" y2="75184"/>
                      <a14:foregroundMark x1="78497" y1="75184" x2="78497" y2="75184"/>
                      <a14:foregroundMark x1="80231" y1="72973" x2="80231" y2="72973"/>
                      <a14:foregroundMark x1="78497" y1="69287" x2="78497" y2="69287"/>
                      <a14:foregroundMark x1="69942" y1="84029" x2="69942" y2="84029"/>
                      <a14:foregroundMark x1="72370" y1="85995" x2="72370" y2="85995"/>
                      <a14:foregroundMark x1="75607" y1="85012" x2="75607" y2="85012"/>
                      <a14:foregroundMark x1="77572" y1="85012" x2="77572" y2="85012"/>
                      <a14:foregroundMark x1="81156" y1="85749" x2="81156" y2="85749"/>
                      <a14:foregroundMark x1="83815" y1="76167" x2="83815" y2="76167"/>
                      <a14:foregroundMark x1="87977" y1="74939" x2="87977" y2="74939"/>
                      <a14:foregroundMark x1="90867" y1="71744" x2="90867" y2="71744"/>
                      <a14:foregroundMark x1="94220" y1="73464" x2="94220" y2="73464"/>
                      <a14:foregroundMark x1="86590" y1="84275" x2="86590" y2="84275"/>
                      <a14:foregroundMark x1="89942" y1="84767" x2="89942" y2="84767"/>
                      <a14:foregroundMark x1="84971" y1="84767" x2="84971" y2="84767"/>
                      <a14:foregroundMark x1="84855" y1="81572" x2="84855" y2="81572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033997" y="41412"/>
          <a:ext cx="3652264" cy="1772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topLeftCell="A4" zoomScale="130" zoomScaleNormal="130" workbookViewId="0">
      <selection activeCell="A31" sqref="A31"/>
    </sheetView>
  </sheetViews>
  <sheetFormatPr baseColWidth="10" defaultColWidth="0" defaultRowHeight="15" zeroHeight="1" x14ac:dyDescent="0.25"/>
  <cols>
    <col min="1" max="1" width="12.7109375" style="1" customWidth="1"/>
    <col min="2" max="2" width="165.140625" style="1" customWidth="1"/>
    <col min="3" max="3" width="11.42578125" style="1" customWidth="1"/>
    <col min="4" max="16384" width="11.42578125" style="1" hidden="1"/>
  </cols>
  <sheetData>
    <row r="1" spans="1:2" x14ac:dyDescent="0.25"/>
    <row r="2" spans="1:2" x14ac:dyDescent="0.25"/>
    <row r="3" spans="1:2" x14ac:dyDescent="0.25"/>
    <row r="4" spans="1:2" x14ac:dyDescent="0.25"/>
    <row r="5" spans="1:2" x14ac:dyDescent="0.25"/>
    <row r="6" spans="1:2" x14ac:dyDescent="0.25"/>
    <row r="7" spans="1:2" ht="21" x14ac:dyDescent="0.35">
      <c r="A7" s="2"/>
    </row>
    <row r="8" spans="1:2" ht="21" x14ac:dyDescent="0.35">
      <c r="A8" s="2"/>
    </row>
    <row r="9" spans="1:2" x14ac:dyDescent="0.25"/>
    <row r="10" spans="1:2" x14ac:dyDescent="0.25">
      <c r="A10" s="4" t="s">
        <v>1</v>
      </c>
      <c r="B10" s="5" t="str">
        <f>+'Gráfico 3.1'!A1</f>
        <v>DISTRIBUCIÓN MODAL DE LOS VIAJES AL TRABAJO. DÍA HÁBIL Y CON VIAJES PEATONALES MAYORES (O IGUALES) A 15 MINUTOS</v>
      </c>
    </row>
    <row r="11" spans="1:2" x14ac:dyDescent="0.25">
      <c r="A11" s="4" t="s">
        <v>2</v>
      </c>
      <c r="B11" s="1" t="str">
        <f>+'Gráfico 3.2'!A1</f>
        <v>DISTRIBUCIÓN MODAL DE LOS VIAJES HACIA EL TRABAJO SEGÚN ESTRATO DE LA VIVIENDA. DÍA HÁBIL Y CON VIAJES PEATONALES MAYORES (O IGUALES) A 15 MINUTOS</v>
      </c>
    </row>
    <row r="12" spans="1:2" x14ac:dyDescent="0.25">
      <c r="A12" s="4" t="s">
        <v>13</v>
      </c>
      <c r="B12" s="5" t="str">
        <f>+'Mapa 3.1'!A1</f>
        <v>DISTRIBUCIÓN MODAL DE LOS VIAJES HACIA EL TRABAJO SEGÚN LOCALIDAD DE RESIDENCIA. DÍA HÁBIL Y CON VIAJES PEATONALES MAYORES (O IGUALES) A 15 MINUTOS</v>
      </c>
    </row>
    <row r="13" spans="1:2" x14ac:dyDescent="0.25">
      <c r="A13" s="4" t="s">
        <v>3</v>
      </c>
      <c r="B13" s="1" t="str">
        <f>+'Gráfico 3.3'!A1</f>
        <v>DISTRIBUCIÓN HORARIA DE LOS VIAJES TOTALES Y HACIA EL TRABAJO. DÍA HÁBIL Y VIAJES PEATONALES MAYORES (O IGUALES) A 15 MINUTOS</v>
      </c>
    </row>
    <row r="14" spans="1:2" x14ac:dyDescent="0.25">
      <c r="A14" s="4" t="s">
        <v>4</v>
      </c>
      <c r="B14" s="5" t="str">
        <f>+'Gráfico 3.4'!A1</f>
        <v>TIEMPO PROMEDIO DE VIAJE HACIA EL TRABAJO EN MODOS PRINCIPALES. DÍA HÁBIL Y VIAJES PEATONALES MAYORES (O IGUALES) A 15 MINUTOS</v>
      </c>
    </row>
    <row r="15" spans="1:2" x14ac:dyDescent="0.25">
      <c r="A15" s="4" t="s">
        <v>14</v>
      </c>
      <c r="B15" s="1" t="str">
        <f>+'Mapa 3.2'!A1</f>
        <v>ZONAS DE GENERACIÓN DE VIAJES HACIA EL TRABAJO POR UPZ. DÍA HÁBIL Y VIAJES PEATONALES MAYORES (O IGUALES) A 15 MINUTOS</v>
      </c>
    </row>
    <row r="16" spans="1:2" x14ac:dyDescent="0.25">
      <c r="A16" s="4" t="s">
        <v>15</v>
      </c>
      <c r="B16" s="5" t="str">
        <f>+'Mapa 3.3'!A1</f>
        <v>ZONAS DE ATRACCIÓN DE VIAJES HACIA EL TRABAJO POR UPZ. DÍA HÁBIL Y VIAJES PEATONALES MAYORES (O IGUALES) A 15 MINUTOS</v>
      </c>
    </row>
    <row r="17" spans="1:2" x14ac:dyDescent="0.25">
      <c r="A17" s="4" t="s">
        <v>5</v>
      </c>
      <c r="B17" s="1" t="str">
        <f>+'Gráfico 3.5'!A1</f>
        <v>DISTRIBUCIÓN MODAL DE LOS VIAJES HACIA EL COLEGIO. DÍA HÁBIL Y CON VIAJES PEATONALES MAYORES (O IGUALES) A 15 MINUTOS</v>
      </c>
    </row>
    <row r="18" spans="1:2" x14ac:dyDescent="0.25">
      <c r="A18" s="4" t="s">
        <v>6</v>
      </c>
      <c r="B18" s="5" t="str">
        <f>+'Gráfico 3.6'!A1</f>
        <v>DISTRIBUCIÓN MODAL DE LOS VIAJES HACIA EL COLEGIO SEGÚN ESTRATO DE LA VIVIENDA. DÍA HÁBIL Y CON VIAJES PEATONALES MAYORES (O IGUALES) A 15 MINUTOS</v>
      </c>
    </row>
    <row r="19" spans="1:2" x14ac:dyDescent="0.25">
      <c r="A19" s="4" t="s">
        <v>16</v>
      </c>
      <c r="B19" s="1" t="str">
        <f>+'Mapa 3.4'!A1</f>
        <v>DISTRIBUCIÓN MODAL DE LOS VIAJES HACIA EL COLEGIO SEGÚN LOCALIDAD DE RESIDENCIA. DÍA HÁBIL Y CON VIAJES PEATONALES MAYORES (O IGUALES) A 15 MINUTOS</v>
      </c>
    </row>
    <row r="20" spans="1:2" x14ac:dyDescent="0.25">
      <c r="A20" s="4" t="s">
        <v>7</v>
      </c>
      <c r="B20" s="5" t="str">
        <f>+'Gráfico 3.7'!A1</f>
        <v>DISTRIBUCIÓN HORARIA DE LOS VIAJES TOTALES Y HACIA EL COLEGIO. DÍA HÁBIL Y VIAJES PEATONALES MAYORES (O IGUALES) A 15 MINUTOS</v>
      </c>
    </row>
    <row r="21" spans="1:2" x14ac:dyDescent="0.25">
      <c r="A21" s="4" t="s">
        <v>8</v>
      </c>
      <c r="B21" s="1" t="str">
        <f>+'Gráfico 3.8'!A1</f>
        <v>TIEMPO PROMEDIO DE VIAJE HACIA EL COLEGIO EN MODOS PRINCIPALES. DÍA HÁBIL Y VIAJES PEATONALES MAYORES (O IGUALES) A 15 MINUTOS</v>
      </c>
    </row>
    <row r="22" spans="1:2" x14ac:dyDescent="0.25">
      <c r="A22" s="4" t="s">
        <v>17</v>
      </c>
      <c r="B22" s="5" t="str">
        <f>+'Mapa 3.5'!A1</f>
        <v>ZONAS DE GENERACIÓN DE VIAJES HACIA EL COLEGIO POR UPZ. DÍA HÁBIL Y VIAJES PEATONALES MAYORES (O IGUALES) A 15 MINUTOS</v>
      </c>
    </row>
    <row r="23" spans="1:2" x14ac:dyDescent="0.25">
      <c r="A23" s="4" t="s">
        <v>18</v>
      </c>
      <c r="B23" s="1" t="str">
        <f>+'Mapa 3.6'!A1</f>
        <v>ZONAS DE ATRACCIÓN DE VIAJES HACIA EL COLEGIO POR UPZ. DÍA HÁBIL Y VIAJES PEATONALES MAYORES (O IGUALES) A 15 MINUTOS</v>
      </c>
    </row>
    <row r="24" spans="1:2" x14ac:dyDescent="0.25">
      <c r="A24" s="4" t="s">
        <v>9</v>
      </c>
      <c r="B24" s="5" t="str">
        <f>+'Gráfico 3.9'!A1</f>
        <v>DISTRIBUCIÓN MODAL DE LOS VIAJES HACIA LA UNIVERSIDAD/INSTITUTO. DÍA HÁBIL Y CON VIAJES PEATONALES MAYORES (O IGUALES) A 15 MINUTOS</v>
      </c>
    </row>
    <row r="25" spans="1:2" x14ac:dyDescent="0.25">
      <c r="A25" s="4" t="s">
        <v>10</v>
      </c>
      <c r="B25" s="1" t="str">
        <f>+'Gráfico 3.10'!A1</f>
        <v>DISTRIBUCIÓN MODAL DE LOS VIAJES HACIA LA UNIVERSIDAD/INSTITUTO SEGÚN ESTRATO DE LA VIVIENDA. DÍA HÁBIL Y CON VIAJES PEATONALES MAYORES (O IGUALES) A 15 MINUTOS</v>
      </c>
    </row>
    <row r="26" spans="1:2" x14ac:dyDescent="0.25">
      <c r="A26" s="4" t="s">
        <v>19</v>
      </c>
      <c r="B26" s="5" t="str">
        <f>+'Mapa 3.7'!A1</f>
        <v>DISTRIBUCIÓN MODAL DE LOS VIAJES HACIA LA UNIVERSIDAD/INSTITUTO SEGÚN LOCALIDAD DE RESIDENCIA. DÍA HÁBIL Y CON VIAJES PEATONALES MAYORES (O IGUALES) A 15 MINUTOS</v>
      </c>
    </row>
    <row r="27" spans="1:2" x14ac:dyDescent="0.25">
      <c r="A27" s="4" t="s">
        <v>11</v>
      </c>
      <c r="B27" s="1" t="str">
        <f>+'Gráfico 3.11'!A1</f>
        <v>DISTRIBUCIÓN HORARIA DE LOS VIAJES TOTALES Y HACIA LA UNIVERSIDAD/INSTITUTO. DÍA HÁBIL Y VIAJES PEATONALES MAYORES (O IGUALES) A 15 MINUTOS</v>
      </c>
    </row>
    <row r="28" spans="1:2" x14ac:dyDescent="0.25">
      <c r="A28" s="4" t="s">
        <v>12</v>
      </c>
      <c r="B28" s="5" t="str">
        <f>+'Gráfico 3.12'!A1</f>
        <v>TIEMPO PROMEDIO DE VIAJE HACIA LA UNIV/INSTITUTO EN MODOS PRINCIPALES. DÍA HÁBIL Y VIAJES PEATONALES MAYORES (O IGUALES) A 15 MINUTOS</v>
      </c>
    </row>
    <row r="29" spans="1:2" x14ac:dyDescent="0.25">
      <c r="A29" s="4" t="s">
        <v>20</v>
      </c>
      <c r="B29" s="1" t="str">
        <f>+'Mapa 3.8'!A1</f>
        <v>ZONAS DE GENERACIÓN DE VIAJES HACIA LA UNIVERSIDAD/INSTITUTO POR UPZ. DÍA HÁBIL Y VIAJES PEATONALES MAYORES (O IGUALES) A 15 MINUTOS</v>
      </c>
    </row>
    <row r="30" spans="1:2" x14ac:dyDescent="0.25">
      <c r="A30" s="4" t="s">
        <v>21</v>
      </c>
      <c r="B30" s="5" t="str">
        <f>+'Mapa 3.9'!A1</f>
        <v>ZONAS DE ATRACCIÓN DE VIAJES HACIA LA UNIVERSIDAD/INSTITUTO POR UPZ. DÍA HÁBIL Y VIAJES PEATONALES MAYORES (O IGUALES) A 15 MINUTOS</v>
      </c>
    </row>
    <row r="31" spans="1:2" x14ac:dyDescent="0.25"/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145" zoomScaleNormal="145" workbookViewId="0">
      <selection activeCell="A14" sqref="A14"/>
    </sheetView>
  </sheetViews>
  <sheetFormatPr baseColWidth="10" defaultColWidth="0" defaultRowHeight="15" zeroHeight="1" x14ac:dyDescent="0.25"/>
  <cols>
    <col min="1" max="1" width="26.5703125" style="1" bestFit="1" customWidth="1"/>
    <col min="2" max="10" width="11.42578125" style="1" customWidth="1"/>
    <col min="11" max="11" width="18.5703125" style="1" customWidth="1"/>
    <col min="12" max="16384" width="11.42578125" style="1" hidden="1"/>
  </cols>
  <sheetData>
    <row r="1" spans="1:7" x14ac:dyDescent="0.25">
      <c r="A1" s="3" t="s">
        <v>316</v>
      </c>
    </row>
    <row r="2" spans="1:7" x14ac:dyDescent="0.25">
      <c r="A2" s="6" t="s">
        <v>0</v>
      </c>
    </row>
    <row r="3" spans="1:7" x14ac:dyDescent="0.25"/>
    <row r="4" spans="1:7" x14ac:dyDescent="0.25">
      <c r="A4" s="8" t="s">
        <v>30</v>
      </c>
      <c r="B4" s="9" t="s">
        <v>34</v>
      </c>
      <c r="C4" s="8" t="s">
        <v>35</v>
      </c>
      <c r="D4" s="9" t="s">
        <v>36</v>
      </c>
      <c r="E4" s="8" t="s">
        <v>37</v>
      </c>
      <c r="F4" s="9" t="s">
        <v>38</v>
      </c>
      <c r="G4" s="8" t="s">
        <v>39</v>
      </c>
    </row>
    <row r="5" spans="1:7" x14ac:dyDescent="0.25">
      <c r="A5" s="4" t="s">
        <v>26</v>
      </c>
      <c r="B5" s="12">
        <v>0.58817017936737703</v>
      </c>
      <c r="C5" s="12">
        <v>0.53105082190078368</v>
      </c>
      <c r="D5" s="12">
        <v>0.5009243730356433</v>
      </c>
      <c r="E5" s="12">
        <v>0.23039329672589981</v>
      </c>
      <c r="F5" s="12">
        <v>0</v>
      </c>
      <c r="G5" s="12">
        <v>0</v>
      </c>
    </row>
    <row r="6" spans="1:7" x14ac:dyDescent="0.25">
      <c r="A6" s="4" t="s">
        <v>46</v>
      </c>
      <c r="B6" s="13">
        <v>0.1237302590635574</v>
      </c>
      <c r="C6" s="13">
        <v>0.1060091988193001</v>
      </c>
      <c r="D6" s="13">
        <v>0.24395687820230413</v>
      </c>
      <c r="E6" s="13">
        <v>0.46499568740917524</v>
      </c>
      <c r="F6" s="13">
        <v>0.68483714087690029</v>
      </c>
      <c r="G6" s="13">
        <v>0.87816222034103097</v>
      </c>
    </row>
    <row r="7" spans="1:7" x14ac:dyDescent="0.25">
      <c r="A7" s="4" t="s">
        <v>22</v>
      </c>
      <c r="B7" s="12">
        <v>9.2831383608764598E-2</v>
      </c>
      <c r="C7" s="12">
        <v>0.14521714999563468</v>
      </c>
      <c r="D7" s="12">
        <v>9.9020688655037423E-2</v>
      </c>
      <c r="E7" s="12">
        <v>6.6591104863167438E-2</v>
      </c>
      <c r="F7" s="12">
        <v>3.5101911188194924E-2</v>
      </c>
      <c r="G7" s="12">
        <v>0.1025644013976586</v>
      </c>
    </row>
    <row r="8" spans="1:7" x14ac:dyDescent="0.25">
      <c r="A8" s="4" t="s">
        <v>23</v>
      </c>
      <c r="B8" s="13">
        <v>6.0937424793277364E-2</v>
      </c>
      <c r="C8" s="13">
        <v>5.2966049349137623E-2</v>
      </c>
      <c r="D8" s="13">
        <v>3.0693615601639787E-2</v>
      </c>
      <c r="E8" s="13">
        <v>2.8444003353247458E-2</v>
      </c>
      <c r="F8" s="13">
        <v>0</v>
      </c>
      <c r="G8" s="13">
        <v>0</v>
      </c>
    </row>
    <row r="9" spans="1:7" x14ac:dyDescent="0.25">
      <c r="A9" s="4" t="s">
        <v>27</v>
      </c>
      <c r="B9" s="12">
        <v>1.1243797355843667E-2</v>
      </c>
      <c r="C9" s="12">
        <v>6.2004338557653527E-2</v>
      </c>
      <c r="D9" s="12">
        <v>2.6135794972846647E-2</v>
      </c>
      <c r="E9" s="12">
        <v>1.5835082369075881E-2</v>
      </c>
      <c r="F9" s="12">
        <v>0</v>
      </c>
      <c r="G9" s="12">
        <v>1.9273378261310387E-2</v>
      </c>
    </row>
    <row r="10" spans="1:7" x14ac:dyDescent="0.25">
      <c r="A10" s="4" t="s">
        <v>47</v>
      </c>
      <c r="B10" s="13">
        <v>8.4742482593977694E-2</v>
      </c>
      <c r="C10" s="13">
        <v>4.203416852111564E-2</v>
      </c>
      <c r="D10" s="13">
        <v>1.6502152086237797E-2</v>
      </c>
      <c r="E10" s="13">
        <v>0</v>
      </c>
      <c r="F10" s="13">
        <v>0</v>
      </c>
      <c r="G10" s="13">
        <v>0</v>
      </c>
    </row>
    <row r="11" spans="1:7" x14ac:dyDescent="0.25">
      <c r="A11" s="4" t="s">
        <v>24</v>
      </c>
      <c r="B11" s="12">
        <v>2.899119770587225E-3</v>
      </c>
      <c r="C11" s="12">
        <v>1.2260955434791476E-2</v>
      </c>
      <c r="D11" s="12">
        <v>4.1098967325461602E-2</v>
      </c>
      <c r="E11" s="12">
        <v>0.12375248371259807</v>
      </c>
      <c r="F11" s="12">
        <v>0.28006094793490477</v>
      </c>
      <c r="G11" s="12">
        <v>0</v>
      </c>
    </row>
    <row r="12" spans="1:7" x14ac:dyDescent="0.25">
      <c r="A12" s="4" t="s">
        <v>29</v>
      </c>
      <c r="B12" s="13">
        <v>3.5445353446615188E-2</v>
      </c>
      <c r="C12" s="13">
        <v>4.8457317421583296E-2</v>
      </c>
      <c r="D12" s="13">
        <v>4.1667530120829223E-2</v>
      </c>
      <c r="E12" s="13">
        <v>6.9988341566836046E-2</v>
      </c>
      <c r="F12" s="13">
        <v>0</v>
      </c>
      <c r="G12" s="13">
        <v>0</v>
      </c>
    </row>
    <row r="13" spans="1:7" x14ac:dyDescent="0.25">
      <c r="A13" s="4" t="s">
        <v>33</v>
      </c>
      <c r="B13" s="11">
        <v>1.0000000000000002</v>
      </c>
      <c r="C13" s="11">
        <v>1</v>
      </c>
      <c r="D13" s="11">
        <v>1</v>
      </c>
      <c r="E13" s="11">
        <v>1</v>
      </c>
      <c r="F13" s="11">
        <v>1</v>
      </c>
      <c r="G13" s="11">
        <v>1</v>
      </c>
    </row>
    <row r="14" spans="1:7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145" zoomScaleNormal="145" workbookViewId="0">
      <selection activeCell="A24" sqref="A24"/>
    </sheetView>
  </sheetViews>
  <sheetFormatPr baseColWidth="10" defaultColWidth="0" defaultRowHeight="15" zeroHeight="1" x14ac:dyDescent="0.25"/>
  <cols>
    <col min="1" max="1" width="22" style="1" customWidth="1"/>
    <col min="2" max="2" width="14.140625" style="1" bestFit="1" customWidth="1"/>
    <col min="3" max="10" width="11.42578125" style="1" customWidth="1"/>
    <col min="11" max="11" width="20.7109375" style="1" customWidth="1"/>
    <col min="12" max="16384" width="11.42578125" style="1" hidden="1"/>
  </cols>
  <sheetData>
    <row r="1" spans="1:8" x14ac:dyDescent="0.25">
      <c r="A1" s="3" t="s">
        <v>317</v>
      </c>
    </row>
    <row r="2" spans="1:8" x14ac:dyDescent="0.25">
      <c r="A2" s="6" t="s">
        <v>0</v>
      </c>
    </row>
    <row r="3" spans="1:8" x14ac:dyDescent="0.25"/>
    <row r="4" spans="1:8" x14ac:dyDescent="0.25">
      <c r="A4" s="4" t="s">
        <v>287</v>
      </c>
      <c r="B4" s="9" t="s">
        <v>298</v>
      </c>
      <c r="C4" s="8" t="s">
        <v>22</v>
      </c>
      <c r="D4" s="9" t="s">
        <v>300</v>
      </c>
      <c r="E4" s="8" t="s">
        <v>305</v>
      </c>
      <c r="F4" s="9" t="s">
        <v>306</v>
      </c>
      <c r="G4" s="8" t="s">
        <v>303</v>
      </c>
      <c r="H4" s="9" t="s">
        <v>304</v>
      </c>
    </row>
    <row r="5" spans="1:8" x14ac:dyDescent="0.25">
      <c r="A5" s="4" t="s">
        <v>297</v>
      </c>
      <c r="B5" s="14">
        <v>445.5369776</v>
      </c>
      <c r="C5" s="14">
        <v>1098.131122</v>
      </c>
      <c r="D5" s="14">
        <v>319.98541590000002</v>
      </c>
      <c r="E5" s="14">
        <v>255.378579</v>
      </c>
      <c r="F5" s="14">
        <v>2086.6223479999999</v>
      </c>
      <c r="G5" s="14">
        <v>62.997128760000003</v>
      </c>
      <c r="H5" s="14">
        <v>134.9938473</v>
      </c>
    </row>
    <row r="6" spans="1:8" x14ac:dyDescent="0.25">
      <c r="A6" s="4" t="s">
        <v>288</v>
      </c>
      <c r="B6" s="16">
        <v>552.11516359999996</v>
      </c>
      <c r="C6" s="16">
        <v>271.75656420000001</v>
      </c>
      <c r="D6" s="16">
        <v>2152.3265019999999</v>
      </c>
      <c r="E6" s="16">
        <v>5189.9359009999998</v>
      </c>
      <c r="F6" s="16">
        <v>8205.1785670000008</v>
      </c>
      <c r="G6" s="16">
        <v>48.835746219999997</v>
      </c>
      <c r="H6" s="16">
        <v>838.88959609999995</v>
      </c>
    </row>
    <row r="7" spans="1:8" x14ac:dyDescent="0.25">
      <c r="A7" s="4" t="s">
        <v>289</v>
      </c>
      <c r="B7" s="14">
        <v>4391.5547770000003</v>
      </c>
      <c r="C7" s="14">
        <v>6396.6841169999998</v>
      </c>
      <c r="D7" s="14">
        <v>233.30683350000001</v>
      </c>
      <c r="E7" s="14">
        <v>6976.6517700000004</v>
      </c>
      <c r="F7" s="14">
        <v>47712.134899999997</v>
      </c>
      <c r="G7" s="14">
        <v>7300.2092869999997</v>
      </c>
      <c r="H7" s="14">
        <v>2505.637103</v>
      </c>
    </row>
    <row r="8" spans="1:8" x14ac:dyDescent="0.25">
      <c r="A8" s="4" t="s">
        <v>244</v>
      </c>
      <c r="B8" s="16">
        <v>101.3162294</v>
      </c>
      <c r="C8" s="16">
        <v>426.82808979999999</v>
      </c>
      <c r="D8" s="16">
        <v>8.9979007959999997</v>
      </c>
      <c r="E8" s="16">
        <v>143.44947289999999</v>
      </c>
      <c r="F8" s="16">
        <v>1708.7041569999999</v>
      </c>
      <c r="G8" s="16">
        <v>0</v>
      </c>
      <c r="H8" s="16">
        <v>221.60386305699998</v>
      </c>
    </row>
    <row r="9" spans="1:8" x14ac:dyDescent="0.25">
      <c r="A9" s="4" t="s">
        <v>138</v>
      </c>
      <c r="B9" s="14">
        <v>85.489332939999997</v>
      </c>
      <c r="C9" s="14">
        <v>99.972708310000002</v>
      </c>
      <c r="D9" s="14">
        <v>3501.0006480000002</v>
      </c>
      <c r="E9" s="14">
        <v>1182.620668</v>
      </c>
      <c r="F9" s="14">
        <v>1638.0485040000001</v>
      </c>
      <c r="G9" s="14">
        <v>9.6730845779999992</v>
      </c>
      <c r="H9" s="14">
        <v>640.22966900999995</v>
      </c>
    </row>
    <row r="10" spans="1:8" x14ac:dyDescent="0.25">
      <c r="A10" s="4" t="s">
        <v>290</v>
      </c>
      <c r="B10" s="16">
        <v>5090.5573089999998</v>
      </c>
      <c r="C10" s="16">
        <v>5465.9743159999998</v>
      </c>
      <c r="D10" s="16">
        <v>179.052637</v>
      </c>
      <c r="E10" s="16">
        <v>11565.395619999999</v>
      </c>
      <c r="F10" s="16">
        <v>34181.96385</v>
      </c>
      <c r="G10" s="16">
        <v>666.94667230000005</v>
      </c>
      <c r="H10" s="16">
        <v>3838.7816051999998</v>
      </c>
    </row>
    <row r="11" spans="1:8" x14ac:dyDescent="0.25">
      <c r="A11" s="4" t="s">
        <v>232</v>
      </c>
      <c r="B11" s="14">
        <v>852.75501240000006</v>
      </c>
      <c r="C11" s="14">
        <v>7781.5453619999998</v>
      </c>
      <c r="D11" s="14">
        <v>2547.095233</v>
      </c>
      <c r="E11" s="14">
        <v>18943.10068</v>
      </c>
      <c r="F11" s="14">
        <v>35360.539940000002</v>
      </c>
      <c r="G11" s="14">
        <v>2956.8864699999999</v>
      </c>
      <c r="H11" s="14">
        <v>3443.3323932000003</v>
      </c>
    </row>
    <row r="12" spans="1:8" x14ac:dyDescent="0.25">
      <c r="A12" s="4" t="s">
        <v>70</v>
      </c>
      <c r="B12" s="16">
        <v>596.95135430000005</v>
      </c>
      <c r="C12" s="16">
        <v>4184.7187569999996</v>
      </c>
      <c r="D12" s="16">
        <v>2122.1017870000001</v>
      </c>
      <c r="E12" s="16">
        <v>6436.806474</v>
      </c>
      <c r="F12" s="16">
        <v>18450.08092</v>
      </c>
      <c r="G12" s="16">
        <v>2165.2508889999999</v>
      </c>
      <c r="H12" s="16">
        <v>2819.3898851999998</v>
      </c>
    </row>
    <row r="13" spans="1:8" x14ac:dyDescent="0.25">
      <c r="A13" s="4" t="s">
        <v>291</v>
      </c>
      <c r="B13" s="14">
        <v>6129.9147640000001</v>
      </c>
      <c r="C13" s="14">
        <v>16939.993399999999</v>
      </c>
      <c r="D13" s="14">
        <v>1632.7258059999999</v>
      </c>
      <c r="E13" s="14">
        <v>13959.67734</v>
      </c>
      <c r="F13" s="14">
        <v>41352.88996</v>
      </c>
      <c r="G13" s="14">
        <v>4054.5975579999999</v>
      </c>
      <c r="H13" s="14">
        <v>10313.891304699999</v>
      </c>
    </row>
    <row r="14" spans="1:8" x14ac:dyDescent="0.25">
      <c r="A14" s="4" t="s">
        <v>292</v>
      </c>
      <c r="B14" s="16">
        <v>108.3553964</v>
      </c>
      <c r="C14" s="16">
        <v>1685.4543779999999</v>
      </c>
      <c r="D14" s="16">
        <v>790.50011859999995</v>
      </c>
      <c r="E14" s="16">
        <v>1115.6426719999999</v>
      </c>
      <c r="F14" s="16">
        <v>4913.483193</v>
      </c>
      <c r="G14" s="16">
        <v>597.32171900000003</v>
      </c>
      <c r="H14" s="16">
        <v>930.57103110000003</v>
      </c>
    </row>
    <row r="15" spans="1:8" x14ac:dyDescent="0.25">
      <c r="A15" s="4" t="s">
        <v>146</v>
      </c>
      <c r="B15" s="14">
        <v>406.57862299999999</v>
      </c>
      <c r="C15" s="14">
        <v>3593.7225429999999</v>
      </c>
      <c r="D15" s="14">
        <v>1566.896598</v>
      </c>
      <c r="E15" s="14">
        <v>5237.240076</v>
      </c>
      <c r="F15" s="14">
        <v>8306.6073930000002</v>
      </c>
      <c r="G15" s="14">
        <v>548.33592069999997</v>
      </c>
      <c r="H15" s="14">
        <v>715.61396830000001</v>
      </c>
    </row>
    <row r="16" spans="1:8" x14ac:dyDescent="0.25">
      <c r="A16" s="4" t="s">
        <v>293</v>
      </c>
      <c r="B16" s="16">
        <v>1084.889717</v>
      </c>
      <c r="C16" s="16">
        <v>2145.2977249999999</v>
      </c>
      <c r="D16" s="16">
        <v>312.3270326</v>
      </c>
      <c r="E16" s="16">
        <v>3317.8187459999999</v>
      </c>
      <c r="F16" s="16">
        <v>10516.43561</v>
      </c>
      <c r="G16" s="16">
        <v>508.8900782</v>
      </c>
      <c r="H16" s="16">
        <v>5289.2873009000004</v>
      </c>
    </row>
    <row r="17" spans="1:8" x14ac:dyDescent="0.25">
      <c r="A17" s="4" t="s">
        <v>294</v>
      </c>
      <c r="B17" s="14">
        <v>1714.3649350000001</v>
      </c>
      <c r="C17" s="14">
        <v>4589.5875079999996</v>
      </c>
      <c r="D17" s="14">
        <v>570.86214870000003</v>
      </c>
      <c r="E17" s="14">
        <v>6822.5562170000003</v>
      </c>
      <c r="F17" s="14">
        <v>30041.028010000002</v>
      </c>
      <c r="G17" s="14">
        <v>0</v>
      </c>
      <c r="H17" s="14">
        <v>4658.5836987899993</v>
      </c>
    </row>
    <row r="18" spans="1:8" x14ac:dyDescent="0.25">
      <c r="A18" s="4" t="s">
        <v>295</v>
      </c>
      <c r="B18" s="16">
        <v>328.54145110000002</v>
      </c>
      <c r="C18" s="16">
        <v>1866.0760459999999</v>
      </c>
      <c r="D18" s="16">
        <v>128.65773490000001</v>
      </c>
      <c r="E18" s="16">
        <v>2966.1421500000001</v>
      </c>
      <c r="F18" s="16">
        <v>5946.7322400000003</v>
      </c>
      <c r="G18" s="16">
        <v>0</v>
      </c>
      <c r="H18" s="16">
        <v>144.75980096999999</v>
      </c>
    </row>
    <row r="19" spans="1:8" x14ac:dyDescent="0.25">
      <c r="A19" s="4" t="s">
        <v>82</v>
      </c>
      <c r="B19" s="14">
        <v>3062.8726710000001</v>
      </c>
      <c r="C19" s="14">
        <v>10350.362359999999</v>
      </c>
      <c r="D19" s="14">
        <v>2151.052639</v>
      </c>
      <c r="E19" s="14">
        <v>25958.390510000001</v>
      </c>
      <c r="F19" s="14">
        <v>37006.777159999998</v>
      </c>
      <c r="G19" s="14">
        <v>8497.0707789999997</v>
      </c>
      <c r="H19" s="14">
        <v>12047.293105199999</v>
      </c>
    </row>
    <row r="20" spans="1:8" x14ac:dyDescent="0.25">
      <c r="A20" s="4" t="s">
        <v>62</v>
      </c>
      <c r="B20" s="16">
        <v>221.15917339999999</v>
      </c>
      <c r="C20" s="16">
        <v>1905.037654</v>
      </c>
      <c r="D20" s="16">
        <v>528.31564219999996</v>
      </c>
      <c r="E20" s="16">
        <v>5142.814155</v>
      </c>
      <c r="F20" s="16">
        <v>5486.0131860000001</v>
      </c>
      <c r="G20" s="16">
        <v>201.7652497</v>
      </c>
      <c r="H20" s="16">
        <v>469.63612819999997</v>
      </c>
    </row>
    <row r="21" spans="1:8" x14ac:dyDescent="0.25">
      <c r="A21" s="4" t="s">
        <v>210</v>
      </c>
      <c r="B21" s="14">
        <v>2246.6800979999998</v>
      </c>
      <c r="C21" s="14">
        <v>2004.1107050000001</v>
      </c>
      <c r="D21" s="14">
        <v>212.06389630000001</v>
      </c>
      <c r="E21" s="14">
        <v>1132.080616</v>
      </c>
      <c r="F21" s="14">
        <v>10125.14667</v>
      </c>
      <c r="G21" s="14">
        <v>141.37593089999999</v>
      </c>
      <c r="H21" s="14">
        <v>1554.4178147299999</v>
      </c>
    </row>
    <row r="22" spans="1:8" x14ac:dyDescent="0.25">
      <c r="A22" s="4" t="s">
        <v>228</v>
      </c>
      <c r="B22" s="16">
        <v>847.30294649999996</v>
      </c>
      <c r="C22" s="16">
        <v>3985.0171789999999</v>
      </c>
      <c r="D22" s="16">
        <v>3282.824576</v>
      </c>
      <c r="E22" s="16">
        <v>11931.47228</v>
      </c>
      <c r="F22" s="16">
        <v>10862.94851</v>
      </c>
      <c r="G22" s="16">
        <v>0</v>
      </c>
      <c r="H22" s="16">
        <v>1692.1435811700001</v>
      </c>
    </row>
    <row r="23" spans="1:8" x14ac:dyDescent="0.25">
      <c r="A23" s="4" t="s">
        <v>296</v>
      </c>
      <c r="B23" s="14">
        <v>2077.1647950000001</v>
      </c>
      <c r="C23" s="14">
        <v>5666.6617509999996</v>
      </c>
      <c r="D23" s="14">
        <v>165.16766699999999</v>
      </c>
      <c r="E23" s="14">
        <v>2372.4421870000001</v>
      </c>
      <c r="F23" s="14">
        <v>25608.649160000001</v>
      </c>
      <c r="G23" s="14">
        <v>0</v>
      </c>
      <c r="H23" s="14">
        <v>3087.8563110999999</v>
      </c>
    </row>
    <row r="24" spans="1:8" x14ac:dyDescent="0.2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145" zoomScaleNormal="145" workbookViewId="0">
      <selection activeCell="A29" sqref="A29"/>
    </sheetView>
  </sheetViews>
  <sheetFormatPr baseColWidth="10" defaultColWidth="0" defaultRowHeight="15" zeroHeight="1" x14ac:dyDescent="0.25"/>
  <cols>
    <col min="1" max="1" width="11.42578125" style="1" customWidth="1"/>
    <col min="2" max="2" width="30.7109375" style="1" bestFit="1" customWidth="1"/>
    <col min="3" max="3" width="28" style="1" bestFit="1" customWidth="1"/>
    <col min="4" max="4" width="27.28515625" style="1" bestFit="1" customWidth="1"/>
    <col min="5" max="5" width="24.42578125" style="1" bestFit="1" customWidth="1"/>
    <col min="6" max="6" width="11.42578125" style="1" customWidth="1"/>
    <col min="7" max="16384" width="11.42578125" style="1" hidden="1"/>
  </cols>
  <sheetData>
    <row r="1" spans="1:5" x14ac:dyDescent="0.25">
      <c r="A1" s="3" t="s">
        <v>318</v>
      </c>
    </row>
    <row r="2" spans="1:5" x14ac:dyDescent="0.25">
      <c r="A2" s="6" t="s">
        <v>0</v>
      </c>
    </row>
    <row r="3" spans="1:5" x14ac:dyDescent="0.25"/>
    <row r="4" spans="1:5" x14ac:dyDescent="0.25">
      <c r="A4" s="4" t="s">
        <v>44</v>
      </c>
      <c r="B4" s="15" t="s">
        <v>41</v>
      </c>
      <c r="C4" s="4" t="s">
        <v>40</v>
      </c>
      <c r="D4" s="15" t="s">
        <v>48</v>
      </c>
      <c r="E4" s="4" t="s">
        <v>49</v>
      </c>
    </row>
    <row r="5" spans="1:5" x14ac:dyDescent="0.25">
      <c r="A5" s="18">
        <v>24</v>
      </c>
      <c r="B5" s="17">
        <v>12082.6014183878</v>
      </c>
      <c r="C5" s="17">
        <v>50127.174370672299</v>
      </c>
      <c r="D5" s="14">
        <v>1855.6919112348</v>
      </c>
      <c r="E5" s="14">
        <v>1357.23565022292</v>
      </c>
    </row>
    <row r="6" spans="1:5" x14ac:dyDescent="0.25">
      <c r="A6" s="18">
        <v>1</v>
      </c>
      <c r="B6" s="20">
        <v>26558.222371490199</v>
      </c>
      <c r="C6" s="20">
        <v>26653.996815691498</v>
      </c>
      <c r="D6" s="16">
        <v>1520.00487929366</v>
      </c>
      <c r="E6" s="16">
        <v>725.90984795940699</v>
      </c>
    </row>
    <row r="7" spans="1:5" x14ac:dyDescent="0.25">
      <c r="A7" s="18">
        <v>2</v>
      </c>
      <c r="B7" s="17">
        <v>20099.160794547599</v>
      </c>
      <c r="C7" s="17">
        <v>21718.611517565299</v>
      </c>
      <c r="D7" s="14">
        <v>0</v>
      </c>
      <c r="E7" s="14">
        <v>1292.5512923461299</v>
      </c>
    </row>
    <row r="8" spans="1:5" x14ac:dyDescent="0.25">
      <c r="A8" s="18">
        <v>3</v>
      </c>
      <c r="B8" s="20">
        <v>24055.4685986267</v>
      </c>
      <c r="C8" s="20">
        <v>22380.642788091602</v>
      </c>
      <c r="D8" s="16">
        <v>672.48571358003596</v>
      </c>
      <c r="E8" s="16">
        <v>0</v>
      </c>
    </row>
    <row r="9" spans="1:5" x14ac:dyDescent="0.25">
      <c r="A9" s="18">
        <v>4</v>
      </c>
      <c r="B9" s="17">
        <v>201231.470770997</v>
      </c>
      <c r="C9" s="17">
        <v>55887.341756277499</v>
      </c>
      <c r="D9" s="14">
        <v>7062.0164748680299</v>
      </c>
      <c r="E9" s="14">
        <v>6.3514593857205304</v>
      </c>
    </row>
    <row r="10" spans="1:5" x14ac:dyDescent="0.25">
      <c r="A10" s="18">
        <v>5</v>
      </c>
      <c r="B10" s="20">
        <v>785531.36424871802</v>
      </c>
      <c r="C10" s="20">
        <v>224891.958638354</v>
      </c>
      <c r="D10" s="16">
        <v>123679.683471375</v>
      </c>
      <c r="E10" s="16">
        <v>17215.641666826599</v>
      </c>
    </row>
    <row r="11" spans="1:5" x14ac:dyDescent="0.25">
      <c r="A11" s="18">
        <v>6</v>
      </c>
      <c r="B11" s="17">
        <v>1440030.85390697</v>
      </c>
      <c r="C11" s="17">
        <v>943604.70339820394</v>
      </c>
      <c r="D11" s="14">
        <v>320304.533892482</v>
      </c>
      <c r="E11" s="14">
        <v>276683.85573530302</v>
      </c>
    </row>
    <row r="12" spans="1:5" x14ac:dyDescent="0.25">
      <c r="A12" s="18">
        <v>7</v>
      </c>
      <c r="B12" s="20">
        <v>924805.53464728605</v>
      </c>
      <c r="C12" s="20">
        <v>1218488.75938145</v>
      </c>
      <c r="D12" s="16">
        <v>39083.333711405801</v>
      </c>
      <c r="E12" s="16">
        <v>144648.703214996</v>
      </c>
    </row>
    <row r="13" spans="1:5" x14ac:dyDescent="0.25">
      <c r="A13" s="18">
        <v>8</v>
      </c>
      <c r="B13" s="17">
        <v>721943.52568823297</v>
      </c>
      <c r="C13" s="17">
        <v>1001058.6623003</v>
      </c>
      <c r="D13" s="14">
        <v>11800.0227190441</v>
      </c>
      <c r="E13" s="14">
        <v>48089.047005777997</v>
      </c>
    </row>
    <row r="14" spans="1:5" x14ac:dyDescent="0.25">
      <c r="A14" s="18">
        <v>9</v>
      </c>
      <c r="B14" s="20">
        <v>596752.43423553603</v>
      </c>
      <c r="C14" s="20">
        <v>733868.59095204796</v>
      </c>
      <c r="D14" s="16">
        <v>3397.93846225572</v>
      </c>
      <c r="E14" s="16">
        <v>14221.739477798899</v>
      </c>
    </row>
    <row r="15" spans="1:5" x14ac:dyDescent="0.25">
      <c r="A15" s="18">
        <v>10</v>
      </c>
      <c r="B15" s="17">
        <v>625206.28083190299</v>
      </c>
      <c r="C15" s="17">
        <v>650152.25887495605</v>
      </c>
      <c r="D15" s="14">
        <v>11667.344883908399</v>
      </c>
      <c r="E15" s="14">
        <v>5088.0474956034896</v>
      </c>
    </row>
    <row r="16" spans="1:5" x14ac:dyDescent="0.25">
      <c r="A16" s="18">
        <v>11</v>
      </c>
      <c r="B16" s="20">
        <v>730587.57128450705</v>
      </c>
      <c r="C16" s="20">
        <v>640016.20657621999</v>
      </c>
      <c r="D16" s="16">
        <v>51690.099626511103</v>
      </c>
      <c r="E16" s="16">
        <v>17392.673118788702</v>
      </c>
    </row>
    <row r="17" spans="1:5" x14ac:dyDescent="0.25">
      <c r="A17" s="18">
        <v>12</v>
      </c>
      <c r="B17" s="17">
        <v>1092070.41451654</v>
      </c>
      <c r="C17" s="17">
        <v>936711.96504811302</v>
      </c>
      <c r="D17" s="14">
        <v>99923.266984623493</v>
      </c>
      <c r="E17" s="14">
        <v>102958.53557922599</v>
      </c>
    </row>
    <row r="18" spans="1:5" x14ac:dyDescent="0.25">
      <c r="A18" s="18">
        <v>13</v>
      </c>
      <c r="B18" s="20">
        <v>699826.924995651</v>
      </c>
      <c r="C18" s="20">
        <v>777164.51946064597</v>
      </c>
      <c r="D18" s="16">
        <v>5012.8804910954696</v>
      </c>
      <c r="E18" s="16">
        <v>28941.974725649299</v>
      </c>
    </row>
    <row r="19" spans="1:5" x14ac:dyDescent="0.25">
      <c r="A19" s="18">
        <v>14</v>
      </c>
      <c r="B19" s="17">
        <v>741382.19946578005</v>
      </c>
      <c r="C19" s="17">
        <v>784739.76721310895</v>
      </c>
      <c r="D19" s="14">
        <v>4208.5240965187204</v>
      </c>
      <c r="E19" s="14">
        <v>14498.0972981172</v>
      </c>
    </row>
    <row r="20" spans="1:5" x14ac:dyDescent="0.25">
      <c r="A20" s="18">
        <v>15</v>
      </c>
      <c r="B20" s="20">
        <v>669983.57833171904</v>
      </c>
      <c r="C20" s="20">
        <v>709930.12264885299</v>
      </c>
      <c r="D20" s="16">
        <v>2558.91743618699</v>
      </c>
      <c r="E20" s="16">
        <v>9673.9504688262296</v>
      </c>
    </row>
    <row r="21" spans="1:5" x14ac:dyDescent="0.25">
      <c r="A21" s="18">
        <v>16</v>
      </c>
      <c r="B21" s="17">
        <v>647244.66112282802</v>
      </c>
      <c r="C21" s="17">
        <v>644902.22524838895</v>
      </c>
      <c r="D21" s="14">
        <v>3708.20338065545</v>
      </c>
      <c r="E21" s="14">
        <v>1265.36574591355</v>
      </c>
    </row>
    <row r="22" spans="1:5" x14ac:dyDescent="0.25">
      <c r="A22" s="18">
        <v>17</v>
      </c>
      <c r="B22" s="20">
        <v>1102818.6212112601</v>
      </c>
      <c r="C22" s="20">
        <v>708887.75488548505</v>
      </c>
      <c r="D22" s="16">
        <v>9889.0895803793101</v>
      </c>
      <c r="E22" s="16">
        <v>4011.7852376368701</v>
      </c>
    </row>
    <row r="23" spans="1:5" x14ac:dyDescent="0.25">
      <c r="A23" s="18">
        <v>18</v>
      </c>
      <c r="B23" s="17">
        <v>1042203.23168834</v>
      </c>
      <c r="C23" s="17">
        <v>1035265.96749216</v>
      </c>
      <c r="D23" s="14">
        <v>4765.6028976689004</v>
      </c>
      <c r="E23" s="14">
        <v>11541.9897071459</v>
      </c>
    </row>
    <row r="24" spans="1:5" x14ac:dyDescent="0.25">
      <c r="A24" s="18">
        <v>19</v>
      </c>
      <c r="B24" s="20">
        <v>424734.81475952303</v>
      </c>
      <c r="C24" s="20">
        <v>831867.79395803402</v>
      </c>
      <c r="D24" s="16">
        <v>911.07092560159094</v>
      </c>
      <c r="E24" s="16">
        <v>3221.90908323334</v>
      </c>
    </row>
    <row r="25" spans="1:5" x14ac:dyDescent="0.25">
      <c r="A25" s="18">
        <v>20</v>
      </c>
      <c r="B25" s="17">
        <v>272719.78911978903</v>
      </c>
      <c r="C25" s="17">
        <v>541422.43763132102</v>
      </c>
      <c r="D25" s="14">
        <v>273.19815769747203</v>
      </c>
      <c r="E25" s="14">
        <v>634.40849069933597</v>
      </c>
    </row>
    <row r="26" spans="1:5" x14ac:dyDescent="0.25">
      <c r="A26" s="18">
        <v>21</v>
      </c>
      <c r="B26" s="20">
        <v>192592.886122909</v>
      </c>
      <c r="C26" s="20">
        <v>294098.71407791699</v>
      </c>
      <c r="D26" s="16">
        <v>0</v>
      </c>
      <c r="E26" s="16">
        <v>514.13739492966602</v>
      </c>
    </row>
    <row r="27" spans="1:5" x14ac:dyDescent="0.25">
      <c r="A27" s="18">
        <v>22</v>
      </c>
      <c r="B27" s="17">
        <v>267875.75477945397</v>
      </c>
      <c r="C27" s="17">
        <v>247996.399160556</v>
      </c>
      <c r="D27" s="14">
        <v>76.1458547122147</v>
      </c>
      <c r="E27" s="14">
        <v>0</v>
      </c>
    </row>
    <row r="28" spans="1:5" x14ac:dyDescent="0.25">
      <c r="A28" s="18">
        <v>23</v>
      </c>
      <c r="B28" s="20">
        <v>63564.126827062602</v>
      </c>
      <c r="C28" s="20">
        <v>224064.91754364001</v>
      </c>
      <c r="D28" s="16">
        <v>0</v>
      </c>
      <c r="E28" s="16">
        <v>76.1458547122147</v>
      </c>
    </row>
    <row r="29" spans="1:5" x14ac:dyDescent="0.25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145" zoomScaleNormal="145" workbookViewId="0">
      <selection activeCell="A13" sqref="A13"/>
    </sheetView>
  </sheetViews>
  <sheetFormatPr baseColWidth="10" defaultColWidth="0" defaultRowHeight="15" zeroHeight="1" x14ac:dyDescent="0.25"/>
  <cols>
    <col min="1" max="1" width="26.5703125" style="1" customWidth="1"/>
    <col min="2" max="8" width="11.42578125" style="1" customWidth="1"/>
    <col min="9" max="9" width="22.28515625" style="1" customWidth="1"/>
    <col min="10" max="16384" width="11.42578125" style="1" hidden="1"/>
  </cols>
  <sheetData>
    <row r="1" spans="1:2" x14ac:dyDescent="0.25">
      <c r="A1" s="3" t="s">
        <v>319</v>
      </c>
    </row>
    <row r="2" spans="1:2" x14ac:dyDescent="0.25">
      <c r="A2" s="6" t="s">
        <v>0</v>
      </c>
    </row>
    <row r="3" spans="1:2" x14ac:dyDescent="0.25"/>
    <row r="4" spans="1:2" x14ac:dyDescent="0.25">
      <c r="A4" s="8" t="s">
        <v>30</v>
      </c>
      <c r="B4" s="9" t="s">
        <v>45</v>
      </c>
    </row>
    <row r="5" spans="1:2" x14ac:dyDescent="0.25">
      <c r="A5" s="4" t="s">
        <v>23</v>
      </c>
      <c r="B5" s="21">
        <v>76.324167040000006</v>
      </c>
    </row>
    <row r="6" spans="1:2" x14ac:dyDescent="0.25">
      <c r="A6" s="4" t="s">
        <v>46</v>
      </c>
      <c r="B6" s="23">
        <v>52.275948139999997</v>
      </c>
    </row>
    <row r="7" spans="1:2" x14ac:dyDescent="0.25">
      <c r="A7" s="4" t="s">
        <v>22</v>
      </c>
      <c r="B7" s="21">
        <v>50.709549699999997</v>
      </c>
    </row>
    <row r="8" spans="1:2" x14ac:dyDescent="0.25">
      <c r="A8" s="4" t="s">
        <v>27</v>
      </c>
      <c r="B8" s="23">
        <v>39.941244640000001</v>
      </c>
    </row>
    <row r="9" spans="1:2" x14ac:dyDescent="0.25">
      <c r="A9" s="4" t="s">
        <v>26</v>
      </c>
      <c r="B9" s="21">
        <v>39.089888989999999</v>
      </c>
    </row>
    <row r="10" spans="1:2" x14ac:dyDescent="0.25">
      <c r="A10" s="4" t="s">
        <v>47</v>
      </c>
      <c r="B10" s="23">
        <v>31.622370320000002</v>
      </c>
    </row>
    <row r="11" spans="1:2" x14ac:dyDescent="0.25">
      <c r="A11" s="4" t="s">
        <v>24</v>
      </c>
      <c r="B11" s="21">
        <v>29.281348099999999</v>
      </c>
    </row>
    <row r="12" spans="1:2" x14ac:dyDescent="0.25">
      <c r="A12" s="4" t="s">
        <v>50</v>
      </c>
      <c r="B12" s="25">
        <v>43.364866310619412</v>
      </c>
    </row>
    <row r="13" spans="1:2" x14ac:dyDescent="0.25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workbookViewId="0">
      <selection activeCell="A117" sqref="A117"/>
    </sheetView>
  </sheetViews>
  <sheetFormatPr baseColWidth="10" defaultColWidth="0" defaultRowHeight="15" zeroHeight="1" x14ac:dyDescent="0.25"/>
  <cols>
    <col min="1" max="1" width="14" style="1" customWidth="1"/>
    <col min="2" max="2" width="27.28515625" style="1" bestFit="1" customWidth="1"/>
    <col min="3" max="3" width="27" style="1" bestFit="1" customWidth="1"/>
    <col min="4" max="6" width="11.42578125" style="1" customWidth="1"/>
    <col min="7" max="7" width="20.140625" style="1" customWidth="1"/>
    <col min="8" max="16384" width="11.42578125" style="1" hidden="1"/>
  </cols>
  <sheetData>
    <row r="1" spans="1:3" x14ac:dyDescent="0.25">
      <c r="A1" s="3" t="s">
        <v>320</v>
      </c>
    </row>
    <row r="2" spans="1:3" x14ac:dyDescent="0.25">
      <c r="A2" s="6" t="s">
        <v>0</v>
      </c>
    </row>
    <row r="3" spans="1:3" x14ac:dyDescent="0.25"/>
    <row r="4" spans="1:3" x14ac:dyDescent="0.25">
      <c r="A4" s="26" t="s">
        <v>280</v>
      </c>
      <c r="B4" s="28" t="s">
        <v>279</v>
      </c>
      <c r="C4" s="27" t="s">
        <v>283</v>
      </c>
    </row>
    <row r="5" spans="1:3" x14ac:dyDescent="0.25">
      <c r="A5" s="25" t="s">
        <v>55</v>
      </c>
      <c r="B5" s="22" t="s">
        <v>56</v>
      </c>
      <c r="C5" s="16">
        <v>4270.5239369999999</v>
      </c>
    </row>
    <row r="6" spans="1:3" x14ac:dyDescent="0.25">
      <c r="A6" s="25" t="s">
        <v>57</v>
      </c>
      <c r="B6" s="22" t="s">
        <v>58</v>
      </c>
      <c r="C6" s="16">
        <v>199.28655219999999</v>
      </c>
    </row>
    <row r="7" spans="1:3" x14ac:dyDescent="0.25">
      <c r="A7" s="25" t="s">
        <v>59</v>
      </c>
      <c r="B7" s="22" t="s">
        <v>60</v>
      </c>
      <c r="C7" s="16">
        <v>1267.3372460000001</v>
      </c>
    </row>
    <row r="8" spans="1:3" x14ac:dyDescent="0.25">
      <c r="A8" s="25" t="s">
        <v>61</v>
      </c>
      <c r="B8" s="22" t="s">
        <v>62</v>
      </c>
      <c r="C8" s="16">
        <v>2857.007681</v>
      </c>
    </row>
    <row r="9" spans="1:3" x14ac:dyDescent="0.25">
      <c r="A9" s="25" t="s">
        <v>63</v>
      </c>
      <c r="B9" s="22" t="s">
        <v>64</v>
      </c>
      <c r="C9" s="16">
        <v>1605.2905209999999</v>
      </c>
    </row>
    <row r="10" spans="1:3" x14ac:dyDescent="0.25">
      <c r="A10" s="25" t="s">
        <v>65</v>
      </c>
      <c r="B10" s="22" t="s">
        <v>66</v>
      </c>
      <c r="C10" s="16">
        <v>9394.3982649999998</v>
      </c>
    </row>
    <row r="11" spans="1:3" x14ac:dyDescent="0.25">
      <c r="A11" s="25" t="s">
        <v>67</v>
      </c>
      <c r="B11" s="22" t="s">
        <v>68</v>
      </c>
      <c r="C11" s="16">
        <v>1337.137943</v>
      </c>
    </row>
    <row r="12" spans="1:3" x14ac:dyDescent="0.25">
      <c r="A12" s="25" t="s">
        <v>69</v>
      </c>
      <c r="B12" s="22" t="s">
        <v>70</v>
      </c>
      <c r="C12" s="16">
        <v>12577.96038</v>
      </c>
    </row>
    <row r="13" spans="1:3" x14ac:dyDescent="0.25">
      <c r="A13" s="25" t="s">
        <v>71</v>
      </c>
      <c r="B13" s="22" t="s">
        <v>72</v>
      </c>
      <c r="C13" s="16">
        <v>6394.7791269999998</v>
      </c>
    </row>
    <row r="14" spans="1:3" x14ac:dyDescent="0.25">
      <c r="A14" s="25" t="s">
        <v>73</v>
      </c>
      <c r="B14" s="22" t="s">
        <v>74</v>
      </c>
      <c r="C14" s="16">
        <v>4314.4863580000001</v>
      </c>
    </row>
    <row r="15" spans="1:3" x14ac:dyDescent="0.25">
      <c r="A15" s="25" t="s">
        <v>75</v>
      </c>
      <c r="B15" s="22" t="s">
        <v>76</v>
      </c>
      <c r="C15" s="16">
        <v>405.1558205</v>
      </c>
    </row>
    <row r="16" spans="1:3" x14ac:dyDescent="0.25">
      <c r="A16" s="25" t="s">
        <v>77</v>
      </c>
      <c r="B16" s="22" t="s">
        <v>78</v>
      </c>
      <c r="C16" s="16">
        <v>0</v>
      </c>
    </row>
    <row r="17" spans="1:3" x14ac:dyDescent="0.25">
      <c r="A17" s="25" t="s">
        <v>79</v>
      </c>
      <c r="B17" s="22" t="s">
        <v>80</v>
      </c>
      <c r="C17" s="16">
        <v>496.72668499999997</v>
      </c>
    </row>
    <row r="18" spans="1:3" x14ac:dyDescent="0.25">
      <c r="A18" s="25" t="s">
        <v>81</v>
      </c>
      <c r="B18" s="22" t="s">
        <v>82</v>
      </c>
      <c r="C18" s="16">
        <v>8099.1245319999998</v>
      </c>
    </row>
    <row r="19" spans="1:3" x14ac:dyDescent="0.25">
      <c r="A19" s="25" t="s">
        <v>83</v>
      </c>
      <c r="B19" s="22" t="s">
        <v>84</v>
      </c>
      <c r="C19" s="16">
        <v>0</v>
      </c>
    </row>
    <row r="20" spans="1:3" x14ac:dyDescent="0.25">
      <c r="A20" s="25" t="s">
        <v>85</v>
      </c>
      <c r="B20" s="22" t="s">
        <v>86</v>
      </c>
      <c r="C20" s="16">
        <v>2659.0270310000001</v>
      </c>
    </row>
    <row r="21" spans="1:3" x14ac:dyDescent="0.25">
      <c r="A21" s="25" t="s">
        <v>87</v>
      </c>
      <c r="B21" s="22" t="s">
        <v>88</v>
      </c>
      <c r="C21" s="16">
        <v>3347.3903740000001</v>
      </c>
    </row>
    <row r="22" spans="1:3" x14ac:dyDescent="0.25">
      <c r="A22" s="25" t="s">
        <v>89</v>
      </c>
      <c r="B22" s="22" t="s">
        <v>90</v>
      </c>
      <c r="C22" s="16">
        <v>9803.0798269999996</v>
      </c>
    </row>
    <row r="23" spans="1:3" x14ac:dyDescent="0.25">
      <c r="A23" s="25" t="s">
        <v>91</v>
      </c>
      <c r="B23" s="22" t="s">
        <v>92</v>
      </c>
      <c r="C23" s="16">
        <v>2907.6333330000002</v>
      </c>
    </row>
    <row r="24" spans="1:3" x14ac:dyDescent="0.25">
      <c r="A24" s="25" t="s">
        <v>93</v>
      </c>
      <c r="B24" s="22" t="s">
        <v>94</v>
      </c>
      <c r="C24" s="16">
        <v>8981.4997939999994</v>
      </c>
    </row>
    <row r="25" spans="1:3" x14ac:dyDescent="0.25">
      <c r="A25" s="25" t="s">
        <v>95</v>
      </c>
      <c r="B25" s="22" t="s">
        <v>96</v>
      </c>
      <c r="C25" s="16">
        <v>2846.6085330000001</v>
      </c>
    </row>
    <row r="26" spans="1:3" x14ac:dyDescent="0.25">
      <c r="A26" s="25" t="s">
        <v>97</v>
      </c>
      <c r="B26" s="22" t="s">
        <v>98</v>
      </c>
      <c r="C26" s="16">
        <v>6826.2267110000003</v>
      </c>
    </row>
    <row r="27" spans="1:3" x14ac:dyDescent="0.25">
      <c r="A27" s="25" t="s">
        <v>99</v>
      </c>
      <c r="B27" s="22" t="s">
        <v>100</v>
      </c>
      <c r="C27" s="16">
        <v>2641.844525</v>
      </c>
    </row>
    <row r="28" spans="1:3" x14ac:dyDescent="0.25">
      <c r="A28" s="25" t="s">
        <v>101</v>
      </c>
      <c r="B28" s="22" t="s">
        <v>102</v>
      </c>
      <c r="C28" s="16">
        <v>5943.8021719999997</v>
      </c>
    </row>
    <row r="29" spans="1:3" x14ac:dyDescent="0.25">
      <c r="A29" s="25" t="s">
        <v>103</v>
      </c>
      <c r="B29" s="22" t="s">
        <v>104</v>
      </c>
      <c r="C29" s="16">
        <v>325.44689030000001</v>
      </c>
    </row>
    <row r="30" spans="1:3" x14ac:dyDescent="0.25">
      <c r="A30" s="25" t="s">
        <v>105</v>
      </c>
      <c r="B30" s="22" t="s">
        <v>106</v>
      </c>
      <c r="C30" s="16">
        <v>6203.6197890000003</v>
      </c>
    </row>
    <row r="31" spans="1:3" x14ac:dyDescent="0.25">
      <c r="A31" s="25" t="s">
        <v>107</v>
      </c>
      <c r="B31" s="22" t="s">
        <v>108</v>
      </c>
      <c r="C31" s="16">
        <v>7818.134188</v>
      </c>
    </row>
    <row r="32" spans="1:3" x14ac:dyDescent="0.25">
      <c r="A32" s="25" t="s">
        <v>109</v>
      </c>
      <c r="B32" s="22" t="s">
        <v>110</v>
      </c>
      <c r="C32" s="16">
        <v>4677.3129529999997</v>
      </c>
    </row>
    <row r="33" spans="1:3" x14ac:dyDescent="0.25">
      <c r="A33" s="25" t="s">
        <v>111</v>
      </c>
      <c r="B33" s="22" t="s">
        <v>112</v>
      </c>
      <c r="C33" s="16">
        <v>8831.580242</v>
      </c>
    </row>
    <row r="34" spans="1:3" x14ac:dyDescent="0.25">
      <c r="A34" s="25" t="s">
        <v>113</v>
      </c>
      <c r="B34" s="22" t="s">
        <v>114</v>
      </c>
      <c r="C34" s="16">
        <v>17235.635900000001</v>
      </c>
    </row>
    <row r="35" spans="1:3" x14ac:dyDescent="0.25">
      <c r="A35" s="25" t="s">
        <v>115</v>
      </c>
      <c r="B35" s="22" t="s">
        <v>116</v>
      </c>
      <c r="C35" s="16">
        <v>2446.8450379999999</v>
      </c>
    </row>
    <row r="36" spans="1:3" x14ac:dyDescent="0.25">
      <c r="A36" s="25" t="s">
        <v>117</v>
      </c>
      <c r="B36" s="22" t="s">
        <v>118</v>
      </c>
      <c r="C36" s="16">
        <v>5612.9096870000003</v>
      </c>
    </row>
    <row r="37" spans="1:3" x14ac:dyDescent="0.25">
      <c r="A37" s="25" t="s">
        <v>119</v>
      </c>
      <c r="B37" s="22" t="s">
        <v>120</v>
      </c>
      <c r="C37" s="16">
        <v>9395.4297740000002</v>
      </c>
    </row>
    <row r="38" spans="1:3" x14ac:dyDescent="0.25">
      <c r="A38" s="25" t="s">
        <v>121</v>
      </c>
      <c r="B38" s="22" t="s">
        <v>122</v>
      </c>
      <c r="C38" s="16">
        <v>4216.0934129999996</v>
      </c>
    </row>
    <row r="39" spans="1:3" x14ac:dyDescent="0.25">
      <c r="A39" s="25" t="s">
        <v>123</v>
      </c>
      <c r="B39" s="22" t="s">
        <v>124</v>
      </c>
      <c r="C39" s="16">
        <v>444.77007040000001</v>
      </c>
    </row>
    <row r="40" spans="1:3" x14ac:dyDescent="0.25">
      <c r="A40" s="25" t="s">
        <v>125</v>
      </c>
      <c r="B40" s="22" t="s">
        <v>126</v>
      </c>
      <c r="C40" s="16">
        <v>6840.3151969999999</v>
      </c>
    </row>
    <row r="41" spans="1:3" x14ac:dyDescent="0.25">
      <c r="A41" s="25" t="s">
        <v>127</v>
      </c>
      <c r="B41" s="22" t="s">
        <v>128</v>
      </c>
      <c r="C41" s="16">
        <v>4372.5435969999999</v>
      </c>
    </row>
    <row r="42" spans="1:3" x14ac:dyDescent="0.25">
      <c r="A42" s="25" t="s">
        <v>129</v>
      </c>
      <c r="B42" s="22" t="s">
        <v>130</v>
      </c>
      <c r="C42" s="16">
        <v>170.97866590000001</v>
      </c>
    </row>
    <row r="43" spans="1:3" x14ac:dyDescent="0.25">
      <c r="A43" s="25" t="s">
        <v>131</v>
      </c>
      <c r="B43" s="22" t="s">
        <v>132</v>
      </c>
      <c r="C43" s="16">
        <v>3906.085924</v>
      </c>
    </row>
    <row r="44" spans="1:3" x14ac:dyDescent="0.25">
      <c r="A44" s="25" t="s">
        <v>133</v>
      </c>
      <c r="B44" s="22" t="s">
        <v>134</v>
      </c>
      <c r="C44" s="16">
        <v>9177.5553369999998</v>
      </c>
    </row>
    <row r="45" spans="1:3" x14ac:dyDescent="0.25">
      <c r="A45" s="25" t="s">
        <v>135</v>
      </c>
      <c r="B45" s="22" t="s">
        <v>136</v>
      </c>
      <c r="C45" s="16">
        <v>13483.54816</v>
      </c>
    </row>
    <row r="46" spans="1:3" x14ac:dyDescent="0.25">
      <c r="A46" s="25" t="s">
        <v>137</v>
      </c>
      <c r="B46" s="22" t="s">
        <v>138</v>
      </c>
      <c r="C46" s="16">
        <v>1391.447813</v>
      </c>
    </row>
    <row r="47" spans="1:3" x14ac:dyDescent="0.25">
      <c r="A47" s="25" t="s">
        <v>139</v>
      </c>
      <c r="B47" s="22" t="s">
        <v>140</v>
      </c>
      <c r="C47" s="16">
        <v>1340.7358400000001</v>
      </c>
    </row>
    <row r="48" spans="1:3" x14ac:dyDescent="0.25">
      <c r="A48" s="25" t="s">
        <v>141</v>
      </c>
      <c r="B48" s="22" t="s">
        <v>142</v>
      </c>
      <c r="C48" s="16">
        <v>1683.9971310000001</v>
      </c>
    </row>
    <row r="49" spans="1:3" x14ac:dyDescent="0.25">
      <c r="A49" s="25" t="s">
        <v>143</v>
      </c>
      <c r="B49" s="22" t="s">
        <v>144</v>
      </c>
      <c r="C49" s="16">
        <v>9617.6288179999992</v>
      </c>
    </row>
    <row r="50" spans="1:3" x14ac:dyDescent="0.25">
      <c r="A50" s="25" t="s">
        <v>145</v>
      </c>
      <c r="B50" s="22" t="s">
        <v>146</v>
      </c>
      <c r="C50" s="16">
        <v>2565.8061309999998</v>
      </c>
    </row>
    <row r="51" spans="1:3" x14ac:dyDescent="0.25">
      <c r="A51" s="25" t="s">
        <v>147</v>
      </c>
      <c r="B51" s="22" t="s">
        <v>148</v>
      </c>
      <c r="C51" s="16">
        <v>5375.5583989999996</v>
      </c>
    </row>
    <row r="52" spans="1:3" x14ac:dyDescent="0.25">
      <c r="A52" s="25" t="s">
        <v>149</v>
      </c>
      <c r="B52" s="22" t="s">
        <v>150</v>
      </c>
      <c r="C52" s="16">
        <v>10660.41505</v>
      </c>
    </row>
    <row r="53" spans="1:3" x14ac:dyDescent="0.25">
      <c r="A53" s="25" t="s">
        <v>151</v>
      </c>
      <c r="B53" s="22" t="s">
        <v>152</v>
      </c>
      <c r="C53" s="16">
        <v>3085.972616</v>
      </c>
    </row>
    <row r="54" spans="1:3" x14ac:dyDescent="0.25">
      <c r="A54" s="25" t="s">
        <v>153</v>
      </c>
      <c r="B54" s="22" t="s">
        <v>154</v>
      </c>
      <c r="C54" s="16">
        <v>4339.9413400000003</v>
      </c>
    </row>
    <row r="55" spans="1:3" x14ac:dyDescent="0.25">
      <c r="A55" s="25" t="s">
        <v>155</v>
      </c>
      <c r="B55" s="22" t="s">
        <v>156</v>
      </c>
      <c r="C55" s="16">
        <v>3859.1505809999999</v>
      </c>
    </row>
    <row r="56" spans="1:3" x14ac:dyDescent="0.25">
      <c r="A56" s="25" t="s">
        <v>157</v>
      </c>
      <c r="B56" s="22" t="s">
        <v>158</v>
      </c>
      <c r="C56" s="16">
        <v>12496.08066</v>
      </c>
    </row>
    <row r="57" spans="1:3" x14ac:dyDescent="0.25">
      <c r="A57" s="25" t="s">
        <v>159</v>
      </c>
      <c r="B57" s="22" t="s">
        <v>160</v>
      </c>
      <c r="C57" s="16">
        <v>13410.971530000001</v>
      </c>
    </row>
    <row r="58" spans="1:3" x14ac:dyDescent="0.25">
      <c r="A58" s="25" t="s">
        <v>161</v>
      </c>
      <c r="B58" s="22" t="s">
        <v>162</v>
      </c>
      <c r="C58" s="16">
        <v>1785.05663</v>
      </c>
    </row>
    <row r="59" spans="1:3" x14ac:dyDescent="0.25">
      <c r="A59" s="25" t="s">
        <v>163</v>
      </c>
      <c r="B59" s="22" t="s">
        <v>164</v>
      </c>
      <c r="C59" s="16">
        <v>2145.5812099999998</v>
      </c>
    </row>
    <row r="60" spans="1:3" x14ac:dyDescent="0.25">
      <c r="A60" s="25" t="s">
        <v>165</v>
      </c>
      <c r="B60" s="22" t="s">
        <v>166</v>
      </c>
      <c r="C60" s="16">
        <v>821.95773129999998</v>
      </c>
    </row>
    <row r="61" spans="1:3" x14ac:dyDescent="0.25">
      <c r="A61" s="25" t="s">
        <v>167</v>
      </c>
      <c r="B61" s="22" t="s">
        <v>168</v>
      </c>
      <c r="C61" s="16">
        <v>5188.1107469999997</v>
      </c>
    </row>
    <row r="62" spans="1:3" x14ac:dyDescent="0.25">
      <c r="A62" s="25" t="s">
        <v>169</v>
      </c>
      <c r="B62" s="22" t="s">
        <v>170</v>
      </c>
      <c r="C62" s="16">
        <v>8257.9838089999994</v>
      </c>
    </row>
    <row r="63" spans="1:3" x14ac:dyDescent="0.25">
      <c r="A63" s="25" t="s">
        <v>171</v>
      </c>
      <c r="B63" s="22" t="s">
        <v>172</v>
      </c>
      <c r="C63" s="16">
        <v>0</v>
      </c>
    </row>
    <row r="64" spans="1:3" x14ac:dyDescent="0.25">
      <c r="A64" s="25" t="s">
        <v>173</v>
      </c>
      <c r="B64" s="22" t="s">
        <v>174</v>
      </c>
      <c r="C64" s="16">
        <v>24588.196309999999</v>
      </c>
    </row>
    <row r="65" spans="1:3" x14ac:dyDescent="0.25">
      <c r="A65" s="25" t="s">
        <v>175</v>
      </c>
      <c r="B65" s="22" t="s">
        <v>176</v>
      </c>
      <c r="C65" s="16">
        <v>10232.93996</v>
      </c>
    </row>
    <row r="66" spans="1:3" x14ac:dyDescent="0.25">
      <c r="A66" s="25" t="s">
        <v>177</v>
      </c>
      <c r="B66" s="22" t="s">
        <v>178</v>
      </c>
      <c r="C66" s="16">
        <v>4559.2093020000002</v>
      </c>
    </row>
    <row r="67" spans="1:3" x14ac:dyDescent="0.25">
      <c r="A67" s="25" t="s">
        <v>179</v>
      </c>
      <c r="B67" s="22" t="s">
        <v>180</v>
      </c>
      <c r="C67" s="16">
        <v>0</v>
      </c>
    </row>
    <row r="68" spans="1:3" x14ac:dyDescent="0.25">
      <c r="A68" s="25" t="s">
        <v>181</v>
      </c>
      <c r="B68" s="22" t="s">
        <v>182</v>
      </c>
      <c r="C68" s="16">
        <v>7378.0380850000001</v>
      </c>
    </row>
    <row r="69" spans="1:3" x14ac:dyDescent="0.25">
      <c r="A69" s="25" t="s">
        <v>183</v>
      </c>
      <c r="B69" s="22" t="s">
        <v>184</v>
      </c>
      <c r="C69" s="16">
        <v>14251.6679</v>
      </c>
    </row>
    <row r="70" spans="1:3" x14ac:dyDescent="0.25">
      <c r="A70" s="25" t="s">
        <v>185</v>
      </c>
      <c r="B70" s="22" t="s">
        <v>186</v>
      </c>
      <c r="C70" s="16">
        <v>446.05610089999999</v>
      </c>
    </row>
    <row r="71" spans="1:3" x14ac:dyDescent="0.25">
      <c r="A71" s="25" t="s">
        <v>187</v>
      </c>
      <c r="B71" s="22" t="s">
        <v>188</v>
      </c>
      <c r="C71" s="16">
        <v>4573.1615279999996</v>
      </c>
    </row>
    <row r="72" spans="1:3" x14ac:dyDescent="0.25">
      <c r="A72" s="25" t="s">
        <v>189</v>
      </c>
      <c r="B72" s="22" t="s">
        <v>190</v>
      </c>
      <c r="C72" s="16">
        <v>11515.387220000001</v>
      </c>
    </row>
    <row r="73" spans="1:3" x14ac:dyDescent="0.25">
      <c r="A73" s="25" t="s">
        <v>191</v>
      </c>
      <c r="B73" s="22" t="s">
        <v>192</v>
      </c>
      <c r="C73" s="16">
        <v>2755.4941090000002</v>
      </c>
    </row>
    <row r="74" spans="1:3" x14ac:dyDescent="0.25">
      <c r="A74" s="25" t="s">
        <v>193</v>
      </c>
      <c r="B74" s="22" t="s">
        <v>194</v>
      </c>
      <c r="C74" s="16">
        <v>6043.4965339999999</v>
      </c>
    </row>
    <row r="75" spans="1:3" x14ac:dyDescent="0.25">
      <c r="A75" s="25" t="s">
        <v>195</v>
      </c>
      <c r="B75" s="22" t="s">
        <v>196</v>
      </c>
      <c r="C75" s="16">
        <v>4784.0268390000001</v>
      </c>
    </row>
    <row r="76" spans="1:3" x14ac:dyDescent="0.25">
      <c r="A76" s="25" t="s">
        <v>197</v>
      </c>
      <c r="B76" s="22" t="s">
        <v>198</v>
      </c>
      <c r="C76" s="16">
        <v>3074.4631720000002</v>
      </c>
    </row>
    <row r="77" spans="1:3" x14ac:dyDescent="0.25">
      <c r="A77" s="25" t="s">
        <v>199</v>
      </c>
      <c r="B77" s="22" t="s">
        <v>200</v>
      </c>
      <c r="C77" s="16">
        <v>2040.7460570000001</v>
      </c>
    </row>
    <row r="78" spans="1:3" x14ac:dyDescent="0.25">
      <c r="A78" s="25" t="s">
        <v>201</v>
      </c>
      <c r="B78" s="22" t="s">
        <v>202</v>
      </c>
      <c r="C78" s="16">
        <v>5259.8984730000002</v>
      </c>
    </row>
    <row r="79" spans="1:3" x14ac:dyDescent="0.25">
      <c r="A79" s="25" t="s">
        <v>203</v>
      </c>
      <c r="B79" s="22" t="s">
        <v>204</v>
      </c>
      <c r="C79" s="16">
        <v>2086.1336999999999</v>
      </c>
    </row>
    <row r="80" spans="1:3" x14ac:dyDescent="0.25">
      <c r="A80" s="25" t="s">
        <v>205</v>
      </c>
      <c r="B80" s="22" t="s">
        <v>206</v>
      </c>
      <c r="C80" s="16">
        <v>6212.7099609999996</v>
      </c>
    </row>
    <row r="81" spans="1:3" x14ac:dyDescent="0.25">
      <c r="A81" s="25" t="s">
        <v>207</v>
      </c>
      <c r="B81" s="22" t="s">
        <v>208</v>
      </c>
      <c r="C81" s="16">
        <v>2888.5409850000001</v>
      </c>
    </row>
    <row r="82" spans="1:3" x14ac:dyDescent="0.25">
      <c r="A82" s="25" t="s">
        <v>209</v>
      </c>
      <c r="B82" s="22" t="s">
        <v>210</v>
      </c>
      <c r="C82" s="16">
        <v>4878.6394229999996</v>
      </c>
    </row>
    <row r="83" spans="1:3" x14ac:dyDescent="0.25">
      <c r="A83" s="25" t="s">
        <v>211</v>
      </c>
      <c r="B83" s="22" t="s">
        <v>212</v>
      </c>
      <c r="C83" s="16">
        <v>3162.4980270000001</v>
      </c>
    </row>
    <row r="84" spans="1:3" x14ac:dyDescent="0.25">
      <c r="A84" s="25" t="s">
        <v>213</v>
      </c>
      <c r="B84" s="22" t="s">
        <v>214</v>
      </c>
      <c r="C84" s="16">
        <v>17817.454839999999</v>
      </c>
    </row>
    <row r="85" spans="1:3" x14ac:dyDescent="0.25">
      <c r="A85" s="25" t="s">
        <v>215</v>
      </c>
      <c r="B85" s="22" t="s">
        <v>216</v>
      </c>
      <c r="C85" s="16">
        <v>9039.0975739999994</v>
      </c>
    </row>
    <row r="86" spans="1:3" x14ac:dyDescent="0.25">
      <c r="A86" s="25" t="s">
        <v>217</v>
      </c>
      <c r="B86" s="22" t="s">
        <v>218</v>
      </c>
      <c r="C86" s="16">
        <v>5892.2489759999999</v>
      </c>
    </row>
    <row r="87" spans="1:3" x14ac:dyDescent="0.25">
      <c r="A87" s="25" t="s">
        <v>219</v>
      </c>
      <c r="B87" s="22" t="s">
        <v>220</v>
      </c>
      <c r="C87" s="16">
        <v>7237.658257</v>
      </c>
    </row>
    <row r="88" spans="1:3" x14ac:dyDescent="0.25">
      <c r="A88" s="25" t="s">
        <v>221</v>
      </c>
      <c r="B88" s="22" t="s">
        <v>222</v>
      </c>
      <c r="C88" s="16">
        <v>12574.401239999999</v>
      </c>
    </row>
    <row r="89" spans="1:3" x14ac:dyDescent="0.25">
      <c r="A89" s="25" t="s">
        <v>223</v>
      </c>
      <c r="B89" s="22" t="s">
        <v>224</v>
      </c>
      <c r="C89" s="16">
        <v>2439.6600680000001</v>
      </c>
    </row>
    <row r="90" spans="1:3" x14ac:dyDescent="0.25">
      <c r="A90" s="25" t="s">
        <v>225</v>
      </c>
      <c r="B90" s="22" t="s">
        <v>226</v>
      </c>
      <c r="C90" s="16">
        <v>2676.5940740000001</v>
      </c>
    </row>
    <row r="91" spans="1:3" x14ac:dyDescent="0.25">
      <c r="A91" s="25" t="s">
        <v>227</v>
      </c>
      <c r="B91" s="22" t="s">
        <v>228</v>
      </c>
      <c r="C91" s="16">
        <v>605.65785730000005</v>
      </c>
    </row>
    <row r="92" spans="1:3" x14ac:dyDescent="0.25">
      <c r="A92" s="25" t="s">
        <v>229</v>
      </c>
      <c r="B92" s="22" t="s">
        <v>230</v>
      </c>
      <c r="C92" s="16">
        <v>6534.0028910000001</v>
      </c>
    </row>
    <row r="93" spans="1:3" x14ac:dyDescent="0.25">
      <c r="A93" s="25" t="s">
        <v>231</v>
      </c>
      <c r="B93" s="22" t="s">
        <v>232</v>
      </c>
      <c r="C93" s="16">
        <v>16733.433099999998</v>
      </c>
    </row>
    <row r="94" spans="1:3" x14ac:dyDescent="0.25">
      <c r="A94" s="25" t="s">
        <v>233</v>
      </c>
      <c r="B94" s="22" t="s">
        <v>234</v>
      </c>
      <c r="C94" s="16">
        <v>2491.1398770000001</v>
      </c>
    </row>
    <row r="95" spans="1:3" x14ac:dyDescent="0.25">
      <c r="A95" s="25" t="s">
        <v>235</v>
      </c>
      <c r="B95" s="22" t="s">
        <v>236</v>
      </c>
      <c r="C95" s="16">
        <v>3907.9069890000001</v>
      </c>
    </row>
    <row r="96" spans="1:3" x14ac:dyDescent="0.25">
      <c r="A96" s="25" t="s">
        <v>237</v>
      </c>
      <c r="B96" s="22" t="s">
        <v>238</v>
      </c>
      <c r="C96" s="16">
        <v>7032.537045</v>
      </c>
    </row>
    <row r="97" spans="1:3" x14ac:dyDescent="0.25">
      <c r="A97" s="25" t="s">
        <v>239</v>
      </c>
      <c r="B97" s="22" t="s">
        <v>240</v>
      </c>
      <c r="C97" s="16">
        <v>5968.3137809999998</v>
      </c>
    </row>
    <row r="98" spans="1:3" x14ac:dyDescent="0.25">
      <c r="A98" s="25" t="s">
        <v>241</v>
      </c>
      <c r="B98" s="22" t="s">
        <v>242</v>
      </c>
      <c r="C98" s="16">
        <v>453.76064710000003</v>
      </c>
    </row>
    <row r="99" spans="1:3" x14ac:dyDescent="0.25">
      <c r="A99" s="25" t="s">
        <v>243</v>
      </c>
      <c r="B99" s="22" t="s">
        <v>244</v>
      </c>
      <c r="C99" s="16">
        <v>3257.3954779999999</v>
      </c>
    </row>
    <row r="100" spans="1:3" x14ac:dyDescent="0.25">
      <c r="A100" s="25" t="s">
        <v>245</v>
      </c>
      <c r="B100" s="22" t="s">
        <v>246</v>
      </c>
      <c r="C100" s="16">
        <v>7483.5571120000004</v>
      </c>
    </row>
    <row r="101" spans="1:3" x14ac:dyDescent="0.25">
      <c r="A101" s="25" t="s">
        <v>247</v>
      </c>
      <c r="B101" s="22" t="s">
        <v>248</v>
      </c>
      <c r="C101" s="16">
        <v>27852.361290000001</v>
      </c>
    </row>
    <row r="102" spans="1:3" x14ac:dyDescent="0.25">
      <c r="A102" s="25" t="s">
        <v>249</v>
      </c>
      <c r="B102" s="22" t="s">
        <v>250</v>
      </c>
      <c r="C102" s="16">
        <v>17835.043750000001</v>
      </c>
    </row>
    <row r="103" spans="1:3" x14ac:dyDescent="0.25">
      <c r="A103" s="25" t="s">
        <v>251</v>
      </c>
      <c r="B103" s="22" t="s">
        <v>252</v>
      </c>
      <c r="C103" s="16">
        <v>3209.989055</v>
      </c>
    </row>
    <row r="104" spans="1:3" x14ac:dyDescent="0.25">
      <c r="A104" s="25" t="s">
        <v>253</v>
      </c>
      <c r="B104" s="22" t="s">
        <v>254</v>
      </c>
      <c r="C104" s="16">
        <v>1162.4927700000001</v>
      </c>
    </row>
    <row r="105" spans="1:3" x14ac:dyDescent="0.25">
      <c r="A105" s="25" t="s">
        <v>255</v>
      </c>
      <c r="B105" s="22" t="s">
        <v>256</v>
      </c>
      <c r="C105" s="16">
        <v>3642.962638</v>
      </c>
    </row>
    <row r="106" spans="1:3" x14ac:dyDescent="0.25">
      <c r="A106" s="25" t="s">
        <v>257</v>
      </c>
      <c r="B106" s="22" t="s">
        <v>258</v>
      </c>
      <c r="C106" s="16">
        <v>2332.6417080000001</v>
      </c>
    </row>
    <row r="107" spans="1:3" x14ac:dyDescent="0.25">
      <c r="A107" s="25" t="s">
        <v>259</v>
      </c>
      <c r="B107" s="22" t="s">
        <v>260</v>
      </c>
      <c r="C107" s="16">
        <v>9144.7964800000009</v>
      </c>
    </row>
    <row r="108" spans="1:3" x14ac:dyDescent="0.25">
      <c r="A108" s="25" t="s">
        <v>261</v>
      </c>
      <c r="B108" s="22" t="s">
        <v>262</v>
      </c>
      <c r="C108" s="16">
        <v>3181.0270220000002</v>
      </c>
    </row>
    <row r="109" spans="1:3" x14ac:dyDescent="0.25">
      <c r="A109" s="25" t="s">
        <v>263</v>
      </c>
      <c r="B109" s="22" t="s">
        <v>264</v>
      </c>
      <c r="C109" s="16">
        <v>21069.129779999999</v>
      </c>
    </row>
    <row r="110" spans="1:3" x14ac:dyDescent="0.25">
      <c r="A110" s="25" t="s">
        <v>265</v>
      </c>
      <c r="B110" s="22" t="s">
        <v>266</v>
      </c>
      <c r="C110" s="16">
        <v>43249.993300000002</v>
      </c>
    </row>
    <row r="111" spans="1:3" x14ac:dyDescent="0.25">
      <c r="A111" s="25" t="s">
        <v>267</v>
      </c>
      <c r="B111" s="22" t="s">
        <v>268</v>
      </c>
      <c r="C111" s="16">
        <v>13538.01197</v>
      </c>
    </row>
    <row r="112" spans="1:3" x14ac:dyDescent="0.25">
      <c r="A112" s="25" t="s">
        <v>269</v>
      </c>
      <c r="B112" s="22" t="s">
        <v>270</v>
      </c>
      <c r="C112" s="16">
        <v>1158.68533</v>
      </c>
    </row>
    <row r="113" spans="1:3" x14ac:dyDescent="0.25">
      <c r="A113" s="25" t="s">
        <v>271</v>
      </c>
      <c r="B113" s="22" t="s">
        <v>272</v>
      </c>
      <c r="C113" s="16">
        <v>4947.4383660000003</v>
      </c>
    </row>
    <row r="114" spans="1:3" x14ac:dyDescent="0.25">
      <c r="A114" s="25" t="s">
        <v>273</v>
      </c>
      <c r="B114" s="22" t="s">
        <v>274</v>
      </c>
      <c r="C114" s="16">
        <v>66.927009670000004</v>
      </c>
    </row>
    <row r="115" spans="1:3" x14ac:dyDescent="0.25">
      <c r="A115" s="25" t="s">
        <v>275</v>
      </c>
      <c r="B115" s="22" t="s">
        <v>276</v>
      </c>
      <c r="C115" s="16">
        <v>11467.25707</v>
      </c>
    </row>
    <row r="116" spans="1:3" x14ac:dyDescent="0.25">
      <c r="A116" s="25" t="s">
        <v>277</v>
      </c>
      <c r="B116" s="22" t="s">
        <v>278</v>
      </c>
      <c r="C116" s="16">
        <v>11646.12789</v>
      </c>
    </row>
    <row r="117" spans="1:3" x14ac:dyDescent="0.25"/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zoomScale="115" zoomScaleNormal="115" workbookViewId="0">
      <selection activeCell="A117" sqref="A117"/>
    </sheetView>
  </sheetViews>
  <sheetFormatPr baseColWidth="10" defaultColWidth="0" defaultRowHeight="15" zeroHeight="1" x14ac:dyDescent="0.25"/>
  <cols>
    <col min="1" max="1" width="13" style="1" customWidth="1"/>
    <col min="2" max="2" width="27.28515625" style="1" bestFit="1" customWidth="1"/>
    <col min="3" max="3" width="25.7109375" style="1" bestFit="1" customWidth="1"/>
    <col min="4" max="6" width="11.42578125" style="1" customWidth="1"/>
    <col min="7" max="7" width="19.5703125" style="1" customWidth="1"/>
    <col min="8" max="16384" width="11.42578125" style="1" hidden="1"/>
  </cols>
  <sheetData>
    <row r="1" spans="1:3" x14ac:dyDescent="0.25">
      <c r="A1" s="3" t="s">
        <v>321</v>
      </c>
    </row>
    <row r="2" spans="1:3" x14ac:dyDescent="0.25">
      <c r="A2" s="6" t="s">
        <v>0</v>
      </c>
    </row>
    <row r="3" spans="1:3" x14ac:dyDescent="0.25"/>
    <row r="4" spans="1:3" x14ac:dyDescent="0.25">
      <c r="A4" s="26" t="s">
        <v>280</v>
      </c>
      <c r="B4" s="28" t="s">
        <v>279</v>
      </c>
      <c r="C4" s="27" t="s">
        <v>284</v>
      </c>
    </row>
    <row r="5" spans="1:3" x14ac:dyDescent="0.25">
      <c r="A5" s="24" t="s">
        <v>55</v>
      </c>
      <c r="B5" s="22" t="s">
        <v>56</v>
      </c>
      <c r="C5" s="16">
        <v>8802.7475959999992</v>
      </c>
    </row>
    <row r="6" spans="1:3" x14ac:dyDescent="0.25">
      <c r="A6" s="24" t="s">
        <v>57</v>
      </c>
      <c r="B6" s="22" t="s">
        <v>58</v>
      </c>
      <c r="C6" s="16">
        <v>1968.223616</v>
      </c>
    </row>
    <row r="7" spans="1:3" x14ac:dyDescent="0.25">
      <c r="A7" s="24" t="s">
        <v>59</v>
      </c>
      <c r="B7" s="22" t="s">
        <v>60</v>
      </c>
      <c r="C7" s="16">
        <v>1373.277621</v>
      </c>
    </row>
    <row r="8" spans="1:3" x14ac:dyDescent="0.25">
      <c r="A8" s="24" t="s">
        <v>61</v>
      </c>
      <c r="B8" s="22" t="s">
        <v>62</v>
      </c>
      <c r="C8" s="16">
        <v>8607.6576999999997</v>
      </c>
    </row>
    <row r="9" spans="1:3" x14ac:dyDescent="0.25">
      <c r="A9" s="24" t="s">
        <v>63</v>
      </c>
      <c r="B9" s="22" t="s">
        <v>64</v>
      </c>
      <c r="C9" s="16">
        <v>4141.9257399999997</v>
      </c>
    </row>
    <row r="10" spans="1:3" x14ac:dyDescent="0.25">
      <c r="A10" s="24" t="s">
        <v>65</v>
      </c>
      <c r="B10" s="22" t="s">
        <v>66</v>
      </c>
      <c r="C10" s="16">
        <v>2000.0446360000001</v>
      </c>
    </row>
    <row r="11" spans="1:3" x14ac:dyDescent="0.25">
      <c r="A11" s="24" t="s">
        <v>67</v>
      </c>
      <c r="B11" s="22" t="s">
        <v>68</v>
      </c>
      <c r="C11" s="16">
        <v>3424.0240880000001</v>
      </c>
    </row>
    <row r="12" spans="1:3" x14ac:dyDescent="0.25">
      <c r="A12" s="24" t="s">
        <v>69</v>
      </c>
      <c r="B12" s="22" t="s">
        <v>70</v>
      </c>
      <c r="C12" s="16">
        <v>17299.90281</v>
      </c>
    </row>
    <row r="13" spans="1:3" x14ac:dyDescent="0.25">
      <c r="A13" s="24" t="s">
        <v>71</v>
      </c>
      <c r="B13" s="22" t="s">
        <v>72</v>
      </c>
      <c r="C13" s="16">
        <v>13621.543540000001</v>
      </c>
    </row>
    <row r="14" spans="1:3" x14ac:dyDescent="0.25">
      <c r="A14" s="24" t="s">
        <v>73</v>
      </c>
      <c r="B14" s="22" t="s">
        <v>74</v>
      </c>
      <c r="C14" s="16">
        <v>1087.114427</v>
      </c>
    </row>
    <row r="15" spans="1:3" x14ac:dyDescent="0.25">
      <c r="A15" s="24" t="s">
        <v>75</v>
      </c>
      <c r="B15" s="22" t="s">
        <v>76</v>
      </c>
      <c r="C15" s="16">
        <v>1043.3115049999999</v>
      </c>
    </row>
    <row r="16" spans="1:3" x14ac:dyDescent="0.25">
      <c r="A16" s="24" t="s">
        <v>77</v>
      </c>
      <c r="B16" s="22" t="s">
        <v>78</v>
      </c>
      <c r="C16" s="16">
        <v>2734.8445120000001</v>
      </c>
    </row>
    <row r="17" spans="1:3" x14ac:dyDescent="0.25">
      <c r="A17" s="24" t="s">
        <v>79</v>
      </c>
      <c r="B17" s="22" t="s">
        <v>80</v>
      </c>
      <c r="C17" s="16">
        <v>9882.0433969999995</v>
      </c>
    </row>
    <row r="18" spans="1:3" x14ac:dyDescent="0.25">
      <c r="A18" s="24" t="s">
        <v>81</v>
      </c>
      <c r="B18" s="22" t="s">
        <v>82</v>
      </c>
      <c r="C18" s="16">
        <v>5073.8499780000002</v>
      </c>
    </row>
    <row r="19" spans="1:3" x14ac:dyDescent="0.25">
      <c r="A19" s="24" t="s">
        <v>83</v>
      </c>
      <c r="B19" s="22" t="s">
        <v>84</v>
      </c>
      <c r="C19" s="16">
        <v>2451.554349</v>
      </c>
    </row>
    <row r="20" spans="1:3" x14ac:dyDescent="0.25">
      <c r="A20" s="24" t="s">
        <v>85</v>
      </c>
      <c r="B20" s="22" t="s">
        <v>86</v>
      </c>
      <c r="C20" s="16">
        <v>5238.5639590000001</v>
      </c>
    </row>
    <row r="21" spans="1:3" x14ac:dyDescent="0.25">
      <c r="A21" s="24" t="s">
        <v>87</v>
      </c>
      <c r="B21" s="22" t="s">
        <v>88</v>
      </c>
      <c r="C21" s="16">
        <v>356.82911539999998</v>
      </c>
    </row>
    <row r="22" spans="1:3" x14ac:dyDescent="0.25">
      <c r="A22" s="24" t="s">
        <v>89</v>
      </c>
      <c r="B22" s="22" t="s">
        <v>90</v>
      </c>
      <c r="C22" s="16">
        <v>18853.106779999998</v>
      </c>
    </row>
    <row r="23" spans="1:3" x14ac:dyDescent="0.25">
      <c r="A23" s="24" t="s">
        <v>91</v>
      </c>
      <c r="B23" s="22" t="s">
        <v>92</v>
      </c>
      <c r="C23" s="16">
        <v>666.72754450000002</v>
      </c>
    </row>
    <row r="24" spans="1:3" x14ac:dyDescent="0.25">
      <c r="A24" s="24" t="s">
        <v>93</v>
      </c>
      <c r="B24" s="22" t="s">
        <v>94</v>
      </c>
      <c r="C24" s="16">
        <v>8978.5035029999999</v>
      </c>
    </row>
    <row r="25" spans="1:3" x14ac:dyDescent="0.25">
      <c r="A25" s="24" t="s">
        <v>95</v>
      </c>
      <c r="B25" s="22" t="s">
        <v>96</v>
      </c>
      <c r="C25" s="16">
        <v>3341.3087660000001</v>
      </c>
    </row>
    <row r="26" spans="1:3" x14ac:dyDescent="0.25">
      <c r="A26" s="24" t="s">
        <v>97</v>
      </c>
      <c r="B26" s="22" t="s">
        <v>98</v>
      </c>
      <c r="C26" s="16">
        <v>4130.0602099999996</v>
      </c>
    </row>
    <row r="27" spans="1:3" x14ac:dyDescent="0.25">
      <c r="A27" s="24" t="s">
        <v>99</v>
      </c>
      <c r="B27" s="22" t="s">
        <v>100</v>
      </c>
      <c r="C27" s="16">
        <v>1605.4429279999999</v>
      </c>
    </row>
    <row r="28" spans="1:3" x14ac:dyDescent="0.25">
      <c r="A28" s="24" t="s">
        <v>101</v>
      </c>
      <c r="B28" s="22" t="s">
        <v>102</v>
      </c>
      <c r="C28" s="16">
        <v>2323.6442109999998</v>
      </c>
    </row>
    <row r="29" spans="1:3" x14ac:dyDescent="0.25">
      <c r="A29" s="24" t="s">
        <v>103</v>
      </c>
      <c r="B29" s="22" t="s">
        <v>104</v>
      </c>
      <c r="C29" s="16">
        <v>5310.9124000000002</v>
      </c>
    </row>
    <row r="30" spans="1:3" x14ac:dyDescent="0.25">
      <c r="A30" s="24" t="s">
        <v>105</v>
      </c>
      <c r="B30" s="22" t="s">
        <v>106</v>
      </c>
      <c r="C30" s="16">
        <v>7473.647841</v>
      </c>
    </row>
    <row r="31" spans="1:3" x14ac:dyDescent="0.25">
      <c r="A31" s="24" t="s">
        <v>107</v>
      </c>
      <c r="B31" s="22" t="s">
        <v>108</v>
      </c>
      <c r="C31" s="16">
        <v>6889.6766770000004</v>
      </c>
    </row>
    <row r="32" spans="1:3" x14ac:dyDescent="0.25">
      <c r="A32" s="24" t="s">
        <v>109</v>
      </c>
      <c r="B32" s="22" t="s">
        <v>110</v>
      </c>
      <c r="C32" s="16">
        <v>4224.8211840000004</v>
      </c>
    </row>
    <row r="33" spans="1:3" x14ac:dyDescent="0.25">
      <c r="A33" s="24" t="s">
        <v>111</v>
      </c>
      <c r="B33" s="22" t="s">
        <v>112</v>
      </c>
      <c r="C33" s="16">
        <v>23534.5301</v>
      </c>
    </row>
    <row r="34" spans="1:3" x14ac:dyDescent="0.25">
      <c r="A34" s="24" t="s">
        <v>113</v>
      </c>
      <c r="B34" s="22" t="s">
        <v>114</v>
      </c>
      <c r="C34" s="16">
        <v>12210.33905</v>
      </c>
    </row>
    <row r="35" spans="1:3" x14ac:dyDescent="0.25">
      <c r="A35" s="24" t="s">
        <v>115</v>
      </c>
      <c r="B35" s="22" t="s">
        <v>116</v>
      </c>
      <c r="C35" s="16">
        <v>1774.3179560000001</v>
      </c>
    </row>
    <row r="36" spans="1:3" x14ac:dyDescent="0.25">
      <c r="A36" s="24" t="s">
        <v>117</v>
      </c>
      <c r="B36" s="22" t="s">
        <v>118</v>
      </c>
      <c r="C36" s="16">
        <v>8816.4509799999996</v>
      </c>
    </row>
    <row r="37" spans="1:3" x14ac:dyDescent="0.25">
      <c r="A37" s="24" t="s">
        <v>119</v>
      </c>
      <c r="B37" s="22" t="s">
        <v>120</v>
      </c>
      <c r="C37" s="16">
        <v>5194.2939379999998</v>
      </c>
    </row>
    <row r="38" spans="1:3" x14ac:dyDescent="0.25">
      <c r="A38" s="24" t="s">
        <v>121</v>
      </c>
      <c r="B38" s="22" t="s">
        <v>122</v>
      </c>
      <c r="C38" s="16">
        <v>5958.428938</v>
      </c>
    </row>
    <row r="39" spans="1:3" x14ac:dyDescent="0.25">
      <c r="A39" s="24" t="s">
        <v>123</v>
      </c>
      <c r="B39" s="22" t="s">
        <v>124</v>
      </c>
      <c r="C39" s="16">
        <v>1450.6860670000001</v>
      </c>
    </row>
    <row r="40" spans="1:3" x14ac:dyDescent="0.25">
      <c r="A40" s="24" t="s">
        <v>125</v>
      </c>
      <c r="B40" s="22" t="s">
        <v>126</v>
      </c>
      <c r="C40" s="16">
        <v>6144.2980319999997</v>
      </c>
    </row>
    <row r="41" spans="1:3" x14ac:dyDescent="0.25">
      <c r="A41" s="24" t="s">
        <v>127</v>
      </c>
      <c r="B41" s="22" t="s">
        <v>128</v>
      </c>
      <c r="C41" s="16">
        <v>6309.2504060000001</v>
      </c>
    </row>
    <row r="42" spans="1:3" x14ac:dyDescent="0.25">
      <c r="A42" s="24" t="s">
        <v>129</v>
      </c>
      <c r="B42" s="22" t="s">
        <v>130</v>
      </c>
      <c r="C42" s="16">
        <v>145.4598733</v>
      </c>
    </row>
    <row r="43" spans="1:3" x14ac:dyDescent="0.25">
      <c r="A43" s="24" t="s">
        <v>131</v>
      </c>
      <c r="B43" s="22" t="s">
        <v>132</v>
      </c>
      <c r="C43" s="16">
        <v>867.88223579999999</v>
      </c>
    </row>
    <row r="44" spans="1:3" x14ac:dyDescent="0.25">
      <c r="A44" s="24" t="s">
        <v>133</v>
      </c>
      <c r="B44" s="22" t="s">
        <v>134</v>
      </c>
      <c r="C44" s="16">
        <v>4214.9108429999997</v>
      </c>
    </row>
    <row r="45" spans="1:3" x14ac:dyDescent="0.25">
      <c r="A45" s="24" t="s">
        <v>135</v>
      </c>
      <c r="B45" s="22" t="s">
        <v>136</v>
      </c>
      <c r="C45" s="16">
        <v>5491.8362930000003</v>
      </c>
    </row>
    <row r="46" spans="1:3" x14ac:dyDescent="0.25">
      <c r="A46" s="24" t="s">
        <v>137</v>
      </c>
      <c r="B46" s="22" t="s">
        <v>138</v>
      </c>
      <c r="C46" s="16">
        <v>9468.3186170000008</v>
      </c>
    </row>
    <row r="47" spans="1:3" x14ac:dyDescent="0.25">
      <c r="A47" s="24" t="s">
        <v>139</v>
      </c>
      <c r="B47" s="22" t="s">
        <v>140</v>
      </c>
      <c r="C47" s="16">
        <v>451.3512513</v>
      </c>
    </row>
    <row r="48" spans="1:3" x14ac:dyDescent="0.25">
      <c r="A48" s="24" t="s">
        <v>141</v>
      </c>
      <c r="B48" s="22" t="s">
        <v>142</v>
      </c>
      <c r="C48" s="16">
        <v>5853.7811789999996</v>
      </c>
    </row>
    <row r="49" spans="1:3" x14ac:dyDescent="0.25">
      <c r="A49" s="24" t="s">
        <v>143</v>
      </c>
      <c r="B49" s="22" t="s">
        <v>144</v>
      </c>
      <c r="C49" s="16">
        <v>6527.1924429999999</v>
      </c>
    </row>
    <row r="50" spans="1:3" x14ac:dyDescent="0.25">
      <c r="A50" s="24" t="s">
        <v>145</v>
      </c>
      <c r="B50" s="22" t="s">
        <v>146</v>
      </c>
      <c r="C50" s="16">
        <v>1674.0558189999999</v>
      </c>
    </row>
    <row r="51" spans="1:3" x14ac:dyDescent="0.25">
      <c r="A51" s="24" t="s">
        <v>147</v>
      </c>
      <c r="B51" s="22" t="s">
        <v>148</v>
      </c>
      <c r="C51" s="16">
        <v>7760.0297780000001</v>
      </c>
    </row>
    <row r="52" spans="1:3" x14ac:dyDescent="0.25">
      <c r="A52" s="24" t="s">
        <v>149</v>
      </c>
      <c r="B52" s="22" t="s">
        <v>150</v>
      </c>
      <c r="C52" s="16">
        <v>5205.4975000000004</v>
      </c>
    </row>
    <row r="53" spans="1:3" x14ac:dyDescent="0.25">
      <c r="A53" s="24" t="s">
        <v>151</v>
      </c>
      <c r="B53" s="22" t="s">
        <v>152</v>
      </c>
      <c r="C53" s="16">
        <v>10856.06494</v>
      </c>
    </row>
    <row r="54" spans="1:3" x14ac:dyDescent="0.25">
      <c r="A54" s="24" t="s">
        <v>153</v>
      </c>
      <c r="B54" s="22" t="s">
        <v>154</v>
      </c>
      <c r="C54" s="16">
        <v>5814.3006219999997</v>
      </c>
    </row>
    <row r="55" spans="1:3" x14ac:dyDescent="0.25">
      <c r="A55" s="24" t="s">
        <v>155</v>
      </c>
      <c r="B55" s="22" t="s">
        <v>156</v>
      </c>
      <c r="C55" s="16">
        <v>2003.6375720000001</v>
      </c>
    </row>
    <row r="56" spans="1:3" x14ac:dyDescent="0.25">
      <c r="A56" s="24" t="s">
        <v>157</v>
      </c>
      <c r="B56" s="22" t="s">
        <v>158</v>
      </c>
      <c r="C56" s="16">
        <v>6396.2873509999999</v>
      </c>
    </row>
    <row r="57" spans="1:3" x14ac:dyDescent="0.25">
      <c r="A57" s="24" t="s">
        <v>159</v>
      </c>
      <c r="B57" s="22" t="s">
        <v>160</v>
      </c>
      <c r="C57" s="16">
        <v>2336.5530520000002</v>
      </c>
    </row>
    <row r="58" spans="1:3" x14ac:dyDescent="0.25">
      <c r="A58" s="24" t="s">
        <v>161</v>
      </c>
      <c r="B58" s="22" t="s">
        <v>162</v>
      </c>
      <c r="C58" s="16">
        <v>864.72033639999995</v>
      </c>
    </row>
    <row r="59" spans="1:3" x14ac:dyDescent="0.25">
      <c r="A59" s="24" t="s">
        <v>163</v>
      </c>
      <c r="B59" s="22" t="s">
        <v>164</v>
      </c>
      <c r="C59" s="16">
        <v>4098.9106760000004</v>
      </c>
    </row>
    <row r="60" spans="1:3" x14ac:dyDescent="0.25">
      <c r="A60" s="24" t="s">
        <v>165</v>
      </c>
      <c r="B60" s="22" t="s">
        <v>166</v>
      </c>
      <c r="C60" s="16">
        <v>1309.750661</v>
      </c>
    </row>
    <row r="61" spans="1:3" x14ac:dyDescent="0.25">
      <c r="A61" s="24" t="s">
        <v>167</v>
      </c>
      <c r="B61" s="22" t="s">
        <v>168</v>
      </c>
      <c r="C61" s="16">
        <v>9292.3958839999996</v>
      </c>
    </row>
    <row r="62" spans="1:3" x14ac:dyDescent="0.25">
      <c r="A62" s="24" t="s">
        <v>169</v>
      </c>
      <c r="B62" s="22" t="s">
        <v>170</v>
      </c>
      <c r="C62" s="16">
        <v>3679.6727270000001</v>
      </c>
    </row>
    <row r="63" spans="1:3" x14ac:dyDescent="0.25">
      <c r="A63" s="24" t="s">
        <v>171</v>
      </c>
      <c r="B63" s="22" t="s">
        <v>172</v>
      </c>
      <c r="C63" s="16">
        <v>0</v>
      </c>
    </row>
    <row r="64" spans="1:3" x14ac:dyDescent="0.25">
      <c r="A64" s="24" t="s">
        <v>173</v>
      </c>
      <c r="B64" s="22" t="s">
        <v>174</v>
      </c>
      <c r="C64" s="16">
        <v>13756.001619999999</v>
      </c>
    </row>
    <row r="65" spans="1:3" x14ac:dyDescent="0.25">
      <c r="A65" s="24" t="s">
        <v>175</v>
      </c>
      <c r="B65" s="22" t="s">
        <v>176</v>
      </c>
      <c r="C65" s="16">
        <v>3902.9494199999999</v>
      </c>
    </row>
    <row r="66" spans="1:3" x14ac:dyDescent="0.25">
      <c r="A66" s="24" t="s">
        <v>177</v>
      </c>
      <c r="B66" s="22" t="s">
        <v>178</v>
      </c>
      <c r="C66" s="16">
        <v>2079.154802</v>
      </c>
    </row>
    <row r="67" spans="1:3" x14ac:dyDescent="0.25">
      <c r="A67" s="24" t="s">
        <v>179</v>
      </c>
      <c r="B67" s="22" t="s">
        <v>180</v>
      </c>
      <c r="C67" s="16">
        <v>550.71931199999995</v>
      </c>
    </row>
    <row r="68" spans="1:3" x14ac:dyDescent="0.25">
      <c r="A68" s="24" t="s">
        <v>181</v>
      </c>
      <c r="B68" s="22" t="s">
        <v>182</v>
      </c>
      <c r="C68" s="16">
        <v>1055.870486</v>
      </c>
    </row>
    <row r="69" spans="1:3" x14ac:dyDescent="0.25">
      <c r="A69" s="24" t="s">
        <v>183</v>
      </c>
      <c r="B69" s="22" t="s">
        <v>184</v>
      </c>
      <c r="C69" s="16">
        <v>9517.5708770000001</v>
      </c>
    </row>
    <row r="70" spans="1:3" x14ac:dyDescent="0.25">
      <c r="A70" s="24" t="s">
        <v>185</v>
      </c>
      <c r="B70" s="22" t="s">
        <v>186</v>
      </c>
      <c r="C70" s="16">
        <v>268.35133619999999</v>
      </c>
    </row>
    <row r="71" spans="1:3" x14ac:dyDescent="0.25">
      <c r="A71" s="24" t="s">
        <v>187</v>
      </c>
      <c r="B71" s="22" t="s">
        <v>188</v>
      </c>
      <c r="C71" s="16">
        <v>2469.6736850000002</v>
      </c>
    </row>
    <row r="72" spans="1:3" x14ac:dyDescent="0.25">
      <c r="A72" s="24" t="s">
        <v>189</v>
      </c>
      <c r="B72" s="22" t="s">
        <v>190</v>
      </c>
      <c r="C72" s="16">
        <v>7847.45147</v>
      </c>
    </row>
    <row r="73" spans="1:3" x14ac:dyDescent="0.25">
      <c r="A73" s="24" t="s">
        <v>191</v>
      </c>
      <c r="B73" s="22" t="s">
        <v>192</v>
      </c>
      <c r="C73" s="16">
        <v>8759.1955199999993</v>
      </c>
    </row>
    <row r="74" spans="1:3" x14ac:dyDescent="0.25">
      <c r="A74" s="24" t="s">
        <v>193</v>
      </c>
      <c r="B74" s="22" t="s">
        <v>194</v>
      </c>
      <c r="C74" s="16">
        <v>2584.8337040000001</v>
      </c>
    </row>
    <row r="75" spans="1:3" x14ac:dyDescent="0.25">
      <c r="A75" s="24" t="s">
        <v>195</v>
      </c>
      <c r="B75" s="22" t="s">
        <v>196</v>
      </c>
      <c r="C75" s="16">
        <v>5719.414143</v>
      </c>
    </row>
    <row r="76" spans="1:3" x14ac:dyDescent="0.25">
      <c r="A76" s="24" t="s">
        <v>197</v>
      </c>
      <c r="B76" s="22" t="s">
        <v>198</v>
      </c>
      <c r="C76" s="16">
        <v>1058.769239</v>
      </c>
    </row>
    <row r="77" spans="1:3" x14ac:dyDescent="0.25">
      <c r="A77" s="24" t="s">
        <v>199</v>
      </c>
      <c r="B77" s="22" t="s">
        <v>200</v>
      </c>
      <c r="C77" s="16">
        <v>2478.3632480000001</v>
      </c>
    </row>
    <row r="78" spans="1:3" x14ac:dyDescent="0.25">
      <c r="A78" s="24" t="s">
        <v>201</v>
      </c>
      <c r="B78" s="22" t="s">
        <v>202</v>
      </c>
      <c r="C78" s="16">
        <v>1085.701613</v>
      </c>
    </row>
    <row r="79" spans="1:3" x14ac:dyDescent="0.25">
      <c r="A79" s="24" t="s">
        <v>203</v>
      </c>
      <c r="B79" s="22" t="s">
        <v>204</v>
      </c>
      <c r="C79" s="16">
        <v>1774.796245</v>
      </c>
    </row>
    <row r="80" spans="1:3" x14ac:dyDescent="0.25">
      <c r="A80" s="24" t="s">
        <v>205</v>
      </c>
      <c r="B80" s="22" t="s">
        <v>206</v>
      </c>
      <c r="C80" s="16">
        <v>2429.6248799999998</v>
      </c>
    </row>
    <row r="81" spans="1:3" x14ac:dyDescent="0.25">
      <c r="A81" s="24" t="s">
        <v>207</v>
      </c>
      <c r="B81" s="22" t="s">
        <v>208</v>
      </c>
      <c r="C81" s="16">
        <v>9574.8571530000008</v>
      </c>
    </row>
    <row r="82" spans="1:3" x14ac:dyDescent="0.25">
      <c r="A82" s="24" t="s">
        <v>209</v>
      </c>
      <c r="B82" s="22" t="s">
        <v>210</v>
      </c>
      <c r="C82" s="16">
        <v>4603.4195399999999</v>
      </c>
    </row>
    <row r="83" spans="1:3" x14ac:dyDescent="0.25">
      <c r="A83" s="24" t="s">
        <v>211</v>
      </c>
      <c r="B83" s="22" t="s">
        <v>212</v>
      </c>
      <c r="C83" s="16">
        <v>2157.9651549999999</v>
      </c>
    </row>
    <row r="84" spans="1:3" x14ac:dyDescent="0.25">
      <c r="A84" s="24" t="s">
        <v>213</v>
      </c>
      <c r="B84" s="22" t="s">
        <v>214</v>
      </c>
      <c r="C84" s="16">
        <v>9459.7785060000006</v>
      </c>
    </row>
    <row r="85" spans="1:3" x14ac:dyDescent="0.25">
      <c r="A85" s="24" t="s">
        <v>215</v>
      </c>
      <c r="B85" s="22" t="s">
        <v>216</v>
      </c>
      <c r="C85" s="16">
        <v>6434.2322089999998</v>
      </c>
    </row>
    <row r="86" spans="1:3" x14ac:dyDescent="0.25">
      <c r="A86" s="24" t="s">
        <v>217</v>
      </c>
      <c r="B86" s="22" t="s">
        <v>218</v>
      </c>
      <c r="C86" s="16">
        <v>2567.505842</v>
      </c>
    </row>
    <row r="87" spans="1:3" x14ac:dyDescent="0.25">
      <c r="A87" s="24" t="s">
        <v>219</v>
      </c>
      <c r="B87" s="22" t="s">
        <v>220</v>
      </c>
      <c r="C87" s="16">
        <v>3647.5109940000002</v>
      </c>
    </row>
    <row r="88" spans="1:3" x14ac:dyDescent="0.25">
      <c r="A88" s="24" t="s">
        <v>221</v>
      </c>
      <c r="B88" s="22" t="s">
        <v>222</v>
      </c>
      <c r="C88" s="16">
        <v>8880.9505480000007</v>
      </c>
    </row>
    <row r="89" spans="1:3" x14ac:dyDescent="0.25">
      <c r="A89" s="24" t="s">
        <v>223</v>
      </c>
      <c r="B89" s="22" t="s">
        <v>224</v>
      </c>
      <c r="C89" s="16">
        <v>1149.915859</v>
      </c>
    </row>
    <row r="90" spans="1:3" x14ac:dyDescent="0.25">
      <c r="A90" s="24" t="s">
        <v>225</v>
      </c>
      <c r="B90" s="22" t="s">
        <v>226</v>
      </c>
      <c r="C90" s="16">
        <v>5832.2215349999997</v>
      </c>
    </row>
    <row r="91" spans="1:3" x14ac:dyDescent="0.25">
      <c r="A91" s="24" t="s">
        <v>227</v>
      </c>
      <c r="B91" s="22" t="s">
        <v>228</v>
      </c>
      <c r="C91" s="16">
        <v>5740.5390930000003</v>
      </c>
    </row>
    <row r="92" spans="1:3" x14ac:dyDescent="0.25">
      <c r="A92" s="24" t="s">
        <v>229</v>
      </c>
      <c r="B92" s="22" t="s">
        <v>230</v>
      </c>
      <c r="C92" s="16">
        <v>5584.9649460000001</v>
      </c>
    </row>
    <row r="93" spans="1:3" x14ac:dyDescent="0.25">
      <c r="A93" s="24" t="s">
        <v>231</v>
      </c>
      <c r="B93" s="22" t="s">
        <v>232</v>
      </c>
      <c r="C93" s="16">
        <v>8692.7486349999999</v>
      </c>
    </row>
    <row r="94" spans="1:3" x14ac:dyDescent="0.25">
      <c r="A94" s="24" t="s">
        <v>233</v>
      </c>
      <c r="B94" s="22" t="s">
        <v>234</v>
      </c>
      <c r="C94" s="16">
        <v>7079.7913520000002</v>
      </c>
    </row>
    <row r="95" spans="1:3" x14ac:dyDescent="0.25">
      <c r="A95" s="24" t="s">
        <v>235</v>
      </c>
      <c r="B95" s="22" t="s">
        <v>236</v>
      </c>
      <c r="C95" s="16">
        <v>6270.5904060000003</v>
      </c>
    </row>
    <row r="96" spans="1:3" x14ac:dyDescent="0.25">
      <c r="A96" s="24" t="s">
        <v>237</v>
      </c>
      <c r="B96" s="22" t="s">
        <v>238</v>
      </c>
      <c r="C96" s="16">
        <v>9545.4524440000005</v>
      </c>
    </row>
    <row r="97" spans="1:3" x14ac:dyDescent="0.25">
      <c r="A97" s="24" t="s">
        <v>239</v>
      </c>
      <c r="B97" s="22" t="s">
        <v>240</v>
      </c>
      <c r="C97" s="16">
        <v>4654.6121400000002</v>
      </c>
    </row>
    <row r="98" spans="1:3" x14ac:dyDescent="0.25">
      <c r="A98" s="24" t="s">
        <v>241</v>
      </c>
      <c r="B98" s="22" t="s">
        <v>242</v>
      </c>
      <c r="C98" s="16">
        <v>1670.1344489999999</v>
      </c>
    </row>
    <row r="99" spans="1:3" x14ac:dyDescent="0.25">
      <c r="A99" s="24" t="s">
        <v>243</v>
      </c>
      <c r="B99" s="22" t="s">
        <v>244</v>
      </c>
      <c r="C99" s="16">
        <v>15112.545190000001</v>
      </c>
    </row>
    <row r="100" spans="1:3" x14ac:dyDescent="0.25">
      <c r="A100" s="24" t="s">
        <v>245</v>
      </c>
      <c r="B100" s="22" t="s">
        <v>246</v>
      </c>
      <c r="C100" s="16">
        <v>4095.1128680000002</v>
      </c>
    </row>
    <row r="101" spans="1:3" x14ac:dyDescent="0.25">
      <c r="A101" s="24" t="s">
        <v>247</v>
      </c>
      <c r="B101" s="22" t="s">
        <v>248</v>
      </c>
      <c r="C101" s="16">
        <v>37887.362179999996</v>
      </c>
    </row>
    <row r="102" spans="1:3" x14ac:dyDescent="0.25">
      <c r="A102" s="24" t="s">
        <v>249</v>
      </c>
      <c r="B102" s="22" t="s">
        <v>250</v>
      </c>
      <c r="C102" s="16">
        <v>13198.762930000001</v>
      </c>
    </row>
    <row r="103" spans="1:3" x14ac:dyDescent="0.25">
      <c r="A103" s="24" t="s">
        <v>251</v>
      </c>
      <c r="B103" s="22" t="s">
        <v>252</v>
      </c>
      <c r="C103" s="16">
        <v>3363.863793</v>
      </c>
    </row>
    <row r="104" spans="1:3" x14ac:dyDescent="0.25">
      <c r="A104" s="24" t="s">
        <v>253</v>
      </c>
      <c r="B104" s="22" t="s">
        <v>254</v>
      </c>
      <c r="C104" s="16">
        <v>6667.6070799999998</v>
      </c>
    </row>
    <row r="105" spans="1:3" x14ac:dyDescent="0.25">
      <c r="A105" s="24" t="s">
        <v>255</v>
      </c>
      <c r="B105" s="22" t="s">
        <v>256</v>
      </c>
      <c r="C105" s="16">
        <v>6849.5547509999997</v>
      </c>
    </row>
    <row r="106" spans="1:3" x14ac:dyDescent="0.25">
      <c r="A106" s="24" t="s">
        <v>257</v>
      </c>
      <c r="B106" s="22" t="s">
        <v>258</v>
      </c>
      <c r="C106" s="16">
        <v>5992.8659600000001</v>
      </c>
    </row>
    <row r="107" spans="1:3" x14ac:dyDescent="0.25">
      <c r="A107" s="24" t="s">
        <v>259</v>
      </c>
      <c r="B107" s="22" t="s">
        <v>260</v>
      </c>
      <c r="C107" s="16">
        <v>4875.1935020000001</v>
      </c>
    </row>
    <row r="108" spans="1:3" x14ac:dyDescent="0.25">
      <c r="A108" s="24" t="s">
        <v>261</v>
      </c>
      <c r="B108" s="22" t="s">
        <v>262</v>
      </c>
      <c r="C108" s="16">
        <v>11286.201440000001</v>
      </c>
    </row>
    <row r="109" spans="1:3" x14ac:dyDescent="0.25">
      <c r="A109" s="24" t="s">
        <v>263</v>
      </c>
      <c r="B109" s="22" t="s">
        <v>264</v>
      </c>
      <c r="C109" s="16">
        <v>17912.397990000001</v>
      </c>
    </row>
    <row r="110" spans="1:3" x14ac:dyDescent="0.25">
      <c r="A110" s="24" t="s">
        <v>265</v>
      </c>
      <c r="B110" s="22" t="s">
        <v>266</v>
      </c>
      <c r="C110" s="16">
        <v>31580.232069999998</v>
      </c>
    </row>
    <row r="111" spans="1:3" x14ac:dyDescent="0.25">
      <c r="A111" s="24" t="s">
        <v>267</v>
      </c>
      <c r="B111" s="22" t="s">
        <v>268</v>
      </c>
      <c r="C111" s="16">
        <v>4354.9591339999997</v>
      </c>
    </row>
    <row r="112" spans="1:3" x14ac:dyDescent="0.25">
      <c r="A112" s="24" t="s">
        <v>269</v>
      </c>
      <c r="B112" s="22" t="s">
        <v>270</v>
      </c>
      <c r="C112" s="16">
        <v>3807.0930629999998</v>
      </c>
    </row>
    <row r="113" spans="1:3" x14ac:dyDescent="0.25">
      <c r="A113" s="24" t="s">
        <v>271</v>
      </c>
      <c r="B113" s="22" t="s">
        <v>272</v>
      </c>
      <c r="C113" s="16">
        <v>5339.6724080000004</v>
      </c>
    </row>
    <row r="114" spans="1:3" x14ac:dyDescent="0.25">
      <c r="A114" s="24" t="s">
        <v>273</v>
      </c>
      <c r="B114" s="22" t="s">
        <v>274</v>
      </c>
      <c r="C114" s="16">
        <v>4159.2649019999999</v>
      </c>
    </row>
    <row r="115" spans="1:3" x14ac:dyDescent="0.25">
      <c r="A115" s="24" t="s">
        <v>275</v>
      </c>
      <c r="B115" s="22" t="s">
        <v>276</v>
      </c>
      <c r="C115" s="16">
        <v>7566.47084</v>
      </c>
    </row>
    <row r="116" spans="1:3" x14ac:dyDescent="0.25">
      <c r="A116" s="24" t="s">
        <v>277</v>
      </c>
      <c r="B116" s="22" t="s">
        <v>278</v>
      </c>
      <c r="C116" s="16">
        <v>15268.664339999999</v>
      </c>
    </row>
    <row r="117" spans="1:3" x14ac:dyDescent="0.25"/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"/>
  <sheetViews>
    <sheetView zoomScale="145" zoomScaleNormal="145" workbookViewId="0">
      <selection activeCell="A14" sqref="A14"/>
    </sheetView>
  </sheetViews>
  <sheetFormatPr baseColWidth="10" defaultColWidth="0" defaultRowHeight="15" zeroHeight="1" x14ac:dyDescent="0.25"/>
  <cols>
    <col min="1" max="1" width="28.140625" style="1" customWidth="1"/>
    <col min="2" max="2" width="14.5703125" style="1" customWidth="1"/>
    <col min="3" max="5" width="11.42578125" style="1" customWidth="1"/>
    <col min="6" max="6" width="55.5703125" style="1" customWidth="1"/>
    <col min="7" max="16383" width="11.42578125" style="1" hidden="1"/>
    <col min="16384" max="16384" width="5.85546875" style="1" hidden="1" customWidth="1"/>
  </cols>
  <sheetData>
    <row r="1" spans="1:2" x14ac:dyDescent="0.25">
      <c r="A1" s="3" t="s">
        <v>322</v>
      </c>
    </row>
    <row r="2" spans="1:2" x14ac:dyDescent="0.25">
      <c r="A2" s="6" t="s">
        <v>0</v>
      </c>
    </row>
    <row r="3" spans="1:2" x14ac:dyDescent="0.25"/>
    <row r="4" spans="1:2" x14ac:dyDescent="0.25">
      <c r="A4" s="8" t="s">
        <v>30</v>
      </c>
      <c r="B4" s="9" t="s">
        <v>31</v>
      </c>
    </row>
    <row r="5" spans="1:2" x14ac:dyDescent="0.25">
      <c r="A5" s="4" t="s">
        <v>23</v>
      </c>
      <c r="B5" s="7">
        <v>0.35533674161284701</v>
      </c>
    </row>
    <row r="6" spans="1:2" x14ac:dyDescent="0.25">
      <c r="A6" s="4" t="s">
        <v>22</v>
      </c>
      <c r="B6" s="10">
        <v>0.29472975237461202</v>
      </c>
    </row>
    <row r="7" spans="1:2" x14ac:dyDescent="0.25">
      <c r="A7" s="4" t="s">
        <v>26</v>
      </c>
      <c r="B7" s="7">
        <v>0.10717758429528899</v>
      </c>
    </row>
    <row r="8" spans="1:2" x14ac:dyDescent="0.25">
      <c r="A8" s="4" t="s">
        <v>24</v>
      </c>
      <c r="B8" s="10">
        <v>7.8504832418356194E-2</v>
      </c>
    </row>
    <row r="9" spans="1:2" x14ac:dyDescent="0.25">
      <c r="A9" s="4" t="s">
        <v>27</v>
      </c>
      <c r="B9" s="7">
        <v>4.7116084500934297E-2</v>
      </c>
    </row>
    <row r="10" spans="1:2" x14ac:dyDescent="0.25">
      <c r="A10" s="4" t="s">
        <v>25</v>
      </c>
      <c r="B10" s="10">
        <v>4.3705851495040401E-2</v>
      </c>
    </row>
    <row r="11" spans="1:2" x14ac:dyDescent="0.25">
      <c r="A11" s="4" t="s">
        <v>28</v>
      </c>
      <c r="B11" s="7">
        <v>3.0614297342278499E-2</v>
      </c>
    </row>
    <row r="12" spans="1:2" x14ac:dyDescent="0.25">
      <c r="A12" s="4" t="s">
        <v>29</v>
      </c>
      <c r="B12" s="10">
        <v>4.2814855960642689E-2</v>
      </c>
    </row>
    <row r="13" spans="1:2" x14ac:dyDescent="0.25">
      <c r="A13" s="4" t="s">
        <v>51</v>
      </c>
      <c r="B13" s="11">
        <v>1</v>
      </c>
    </row>
    <row r="14" spans="1:2" x14ac:dyDescent="0.25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="145" zoomScaleNormal="145" workbookViewId="0">
      <selection activeCell="A14" sqref="A14"/>
    </sheetView>
  </sheetViews>
  <sheetFormatPr baseColWidth="10" defaultColWidth="0" defaultRowHeight="15" zeroHeight="1" x14ac:dyDescent="0.25"/>
  <cols>
    <col min="1" max="1" width="27.85546875" style="1" customWidth="1"/>
    <col min="2" max="11" width="11.42578125" style="1" customWidth="1"/>
    <col min="12" max="12" width="22.5703125" style="1" customWidth="1"/>
    <col min="13" max="16384" width="11.42578125" style="1" hidden="1"/>
  </cols>
  <sheetData>
    <row r="1" spans="1:7" x14ac:dyDescent="0.25">
      <c r="A1" s="3" t="s">
        <v>323</v>
      </c>
    </row>
    <row r="2" spans="1:7" x14ac:dyDescent="0.25">
      <c r="A2" s="6" t="s">
        <v>0</v>
      </c>
    </row>
    <row r="3" spans="1:7" x14ac:dyDescent="0.25"/>
    <row r="4" spans="1:7" x14ac:dyDescent="0.25">
      <c r="A4" s="8" t="s">
        <v>30</v>
      </c>
      <c r="B4" s="9" t="s">
        <v>34</v>
      </c>
      <c r="C4" s="8" t="s">
        <v>35</v>
      </c>
      <c r="D4" s="9" t="s">
        <v>36</v>
      </c>
      <c r="E4" s="8" t="s">
        <v>37</v>
      </c>
      <c r="F4" s="9" t="s">
        <v>38</v>
      </c>
      <c r="G4" s="8" t="s">
        <v>39</v>
      </c>
    </row>
    <row r="5" spans="1:7" x14ac:dyDescent="0.25">
      <c r="A5" s="4" t="s">
        <v>23</v>
      </c>
      <c r="B5" s="12">
        <v>0.52505602823848829</v>
      </c>
      <c r="C5" s="12">
        <v>0.48771704399251425</v>
      </c>
      <c r="D5" s="12">
        <v>0.33856118677074254</v>
      </c>
      <c r="E5" s="12">
        <v>0.21664324651923483</v>
      </c>
      <c r="F5" s="12">
        <v>0.31664651302350694</v>
      </c>
      <c r="G5" s="12">
        <v>0.15961520394221099</v>
      </c>
    </row>
    <row r="6" spans="1:7" x14ac:dyDescent="0.25">
      <c r="A6" s="4" t="s">
        <v>22</v>
      </c>
      <c r="B6" s="13">
        <v>0.23753564548770198</v>
      </c>
      <c r="C6" s="13">
        <v>0.30578571068749449</v>
      </c>
      <c r="D6" s="13">
        <v>0.3413460320035161</v>
      </c>
      <c r="E6" s="13">
        <v>0.28479862881957158</v>
      </c>
      <c r="F6" s="13">
        <v>2.250596608391546E-2</v>
      </c>
      <c r="G6" s="13">
        <v>0.13558956673653874</v>
      </c>
    </row>
    <row r="7" spans="1:7" x14ac:dyDescent="0.25">
      <c r="A7" s="4" t="s">
        <v>26</v>
      </c>
      <c r="B7" s="12">
        <v>0.18651032143247265</v>
      </c>
      <c r="C7" s="12">
        <v>9.1585008772581189E-2</v>
      </c>
      <c r="D7" s="12">
        <v>0.10098769979447195</v>
      </c>
      <c r="E7" s="12">
        <v>0.11994834795485539</v>
      </c>
      <c r="F7" s="12">
        <v>0.17459404835757525</v>
      </c>
      <c r="G7" s="12">
        <v>0</v>
      </c>
    </row>
    <row r="8" spans="1:7" x14ac:dyDescent="0.25">
      <c r="A8" s="4" t="s">
        <v>24</v>
      </c>
      <c r="B8" s="13">
        <v>0</v>
      </c>
      <c r="C8" s="13">
        <v>6.8437316388238129E-3</v>
      </c>
      <c r="D8" s="13">
        <v>4.2055097407371261E-2</v>
      </c>
      <c r="E8" s="13">
        <v>0.12991494452654043</v>
      </c>
      <c r="F8" s="13">
        <v>0.27754078979374414</v>
      </c>
      <c r="G8" s="13">
        <v>0.60550620109471243</v>
      </c>
    </row>
    <row r="9" spans="1:7" x14ac:dyDescent="0.25">
      <c r="A9" s="4" t="s">
        <v>27</v>
      </c>
      <c r="B9" s="12">
        <v>0</v>
      </c>
      <c r="C9" s="12">
        <v>2.7789437966909504E-2</v>
      </c>
      <c r="D9" s="12">
        <v>9.0502080151249095E-2</v>
      </c>
      <c r="E9" s="12">
        <v>9.2559867495720458E-3</v>
      </c>
      <c r="F9" s="12">
        <v>0</v>
      </c>
      <c r="G9" s="12">
        <v>4.703331451503568E-2</v>
      </c>
    </row>
    <row r="10" spans="1:7" x14ac:dyDescent="0.25">
      <c r="A10" s="4" t="s">
        <v>25</v>
      </c>
      <c r="B10" s="13">
        <v>9.0517217031392174E-3</v>
      </c>
      <c r="C10" s="13">
        <v>5.2616148744615683E-2</v>
      </c>
      <c r="D10" s="13">
        <v>3.8913282176255858E-2</v>
      </c>
      <c r="E10" s="13">
        <v>6.0164110999514978E-2</v>
      </c>
      <c r="F10" s="13">
        <v>1.5379258591978227E-2</v>
      </c>
      <c r="G10" s="13">
        <v>3.5899193306742301E-2</v>
      </c>
    </row>
    <row r="11" spans="1:7" x14ac:dyDescent="0.25">
      <c r="A11" s="4" t="s">
        <v>28</v>
      </c>
      <c r="B11" s="12">
        <v>1.1621605739168099E-3</v>
      </c>
      <c r="C11" s="12">
        <v>2.8331980920575923E-3</v>
      </c>
      <c r="D11" s="12">
        <v>4.5558136527579281E-3</v>
      </c>
      <c r="E11" s="12">
        <v>0.14233895002692384</v>
      </c>
      <c r="F11" s="12">
        <v>0</v>
      </c>
      <c r="G11" s="12">
        <v>1.6356520404759701E-2</v>
      </c>
    </row>
    <row r="12" spans="1:7" x14ac:dyDescent="0.25">
      <c r="A12" s="4" t="s">
        <v>29</v>
      </c>
      <c r="B12" s="13">
        <v>4.0684122564280951E-2</v>
      </c>
      <c r="C12" s="13">
        <v>2.4829720105003544E-2</v>
      </c>
      <c r="D12" s="13">
        <v>4.3078808043635231E-2</v>
      </c>
      <c r="E12" s="13">
        <v>3.6935784403786989E-2</v>
      </c>
      <c r="F12" s="13">
        <v>0.19333342414928004</v>
      </c>
      <c r="G12" s="13">
        <v>0</v>
      </c>
    </row>
    <row r="13" spans="1:7" x14ac:dyDescent="0.25">
      <c r="A13" s="4" t="s">
        <v>33</v>
      </c>
      <c r="B13" s="11">
        <v>1</v>
      </c>
      <c r="C13" s="11">
        <v>1.0000000000000002</v>
      </c>
      <c r="D13" s="11">
        <v>1</v>
      </c>
      <c r="E13" s="11">
        <v>1.0000000000000002</v>
      </c>
      <c r="F13" s="11">
        <v>1</v>
      </c>
      <c r="G13" s="11">
        <v>0.99999999999999978</v>
      </c>
    </row>
    <row r="14" spans="1:7" x14ac:dyDescent="0.25"/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="145" zoomScaleNormal="145" workbookViewId="0">
      <selection activeCell="A24" sqref="A24"/>
    </sheetView>
  </sheetViews>
  <sheetFormatPr baseColWidth="10" defaultColWidth="0" defaultRowHeight="15" zeroHeight="1" x14ac:dyDescent="0.25"/>
  <cols>
    <col min="1" max="1" width="19.28515625" style="1" customWidth="1"/>
    <col min="2" max="2" width="15.42578125" style="1" bestFit="1" customWidth="1"/>
    <col min="3" max="11" width="11.42578125" style="1" customWidth="1"/>
    <col min="12" max="12" width="17.28515625" style="1" customWidth="1"/>
    <col min="13" max="16384" width="11.42578125" style="1" hidden="1"/>
  </cols>
  <sheetData>
    <row r="1" spans="1:9" x14ac:dyDescent="0.25">
      <c r="A1" s="3" t="s">
        <v>324</v>
      </c>
    </row>
    <row r="2" spans="1:9" x14ac:dyDescent="0.25">
      <c r="A2" s="6" t="s">
        <v>0</v>
      </c>
    </row>
    <row r="3" spans="1:9" x14ac:dyDescent="0.25"/>
    <row r="4" spans="1:9" s="14" customFormat="1" x14ac:dyDescent="0.25">
      <c r="A4" s="29" t="s">
        <v>307</v>
      </c>
      <c r="B4" s="30" t="s">
        <v>298</v>
      </c>
      <c r="C4" s="29" t="s">
        <v>22</v>
      </c>
      <c r="D4" s="30" t="s">
        <v>299</v>
      </c>
      <c r="E4" s="29" t="s">
        <v>300</v>
      </c>
      <c r="F4" s="30" t="s">
        <v>301</v>
      </c>
      <c r="G4" s="29" t="s">
        <v>302</v>
      </c>
      <c r="H4" s="30" t="s">
        <v>303</v>
      </c>
      <c r="I4" s="29" t="s">
        <v>304</v>
      </c>
    </row>
    <row r="5" spans="1:9" x14ac:dyDescent="0.25">
      <c r="A5" s="4" t="s">
        <v>297</v>
      </c>
      <c r="B5" s="14">
        <v>1372.1893230000001</v>
      </c>
      <c r="C5" s="14">
        <v>1074.3906179999999</v>
      </c>
      <c r="D5" s="14">
        <v>89.995898229999995</v>
      </c>
      <c r="E5" s="14">
        <v>1102.4497530000001</v>
      </c>
      <c r="F5" s="14">
        <v>36.112922130000001</v>
      </c>
      <c r="G5" s="14">
        <v>44.99794911</v>
      </c>
      <c r="H5" s="14">
        <v>0</v>
      </c>
      <c r="I5" s="14">
        <v>0</v>
      </c>
    </row>
    <row r="6" spans="1:9" x14ac:dyDescent="0.25">
      <c r="A6" s="4" t="s">
        <v>288</v>
      </c>
      <c r="B6" s="16">
        <v>3843.1349690000002</v>
      </c>
      <c r="C6" s="16">
        <v>3714.9881049999999</v>
      </c>
      <c r="D6" s="16">
        <v>0</v>
      </c>
      <c r="E6" s="16">
        <v>1140.3703370000001</v>
      </c>
      <c r="F6" s="16">
        <v>784.8509123</v>
      </c>
      <c r="G6" s="16">
        <v>553.21340029999999</v>
      </c>
      <c r="H6" s="16">
        <v>0</v>
      </c>
      <c r="I6" s="16">
        <v>406.57428620000002</v>
      </c>
    </row>
    <row r="7" spans="1:9" x14ac:dyDescent="0.25">
      <c r="A7" s="4" t="s">
        <v>289</v>
      </c>
      <c r="B7" s="14">
        <v>7678.2621120000003</v>
      </c>
      <c r="C7" s="14">
        <v>6748.3642710000004</v>
      </c>
      <c r="D7" s="14">
        <v>0</v>
      </c>
      <c r="E7" s="14">
        <v>0</v>
      </c>
      <c r="F7" s="14">
        <v>346.31798479999998</v>
      </c>
      <c r="G7" s="14">
        <v>923.18652950000001</v>
      </c>
      <c r="H7" s="14">
        <v>494.89328319999998</v>
      </c>
      <c r="I7" s="14">
        <v>133.31819060000001</v>
      </c>
    </row>
    <row r="8" spans="1:9" x14ac:dyDescent="0.25">
      <c r="A8" s="4" t="s">
        <v>244</v>
      </c>
      <c r="B8" s="16">
        <v>375.66521169999999</v>
      </c>
      <c r="C8" s="16">
        <v>50.712392440000002</v>
      </c>
      <c r="D8" s="16">
        <v>0</v>
      </c>
      <c r="E8" s="16">
        <v>196.1430909</v>
      </c>
      <c r="F8" s="16">
        <v>844.23408559999996</v>
      </c>
      <c r="G8" s="16">
        <v>27.26753458</v>
      </c>
      <c r="H8" s="16">
        <v>19.84831058</v>
      </c>
      <c r="I8" s="16">
        <v>8.3057545810000004</v>
      </c>
    </row>
    <row r="9" spans="1:9" x14ac:dyDescent="0.25">
      <c r="A9" s="4" t="s">
        <v>138</v>
      </c>
      <c r="B9" s="14">
        <v>1495.6826880000001</v>
      </c>
      <c r="C9" s="14">
        <v>998.75845379999998</v>
      </c>
      <c r="D9" s="14">
        <v>104.45840370000001</v>
      </c>
      <c r="E9" s="14">
        <v>2044.939214</v>
      </c>
      <c r="F9" s="14">
        <v>2144.6419879999999</v>
      </c>
      <c r="G9" s="14">
        <v>800.06291620000002</v>
      </c>
      <c r="H9" s="14">
        <v>120.5232565</v>
      </c>
      <c r="I9" s="14">
        <v>901.81093350000003</v>
      </c>
    </row>
    <row r="10" spans="1:9" x14ac:dyDescent="0.25">
      <c r="A10" s="4" t="s">
        <v>290</v>
      </c>
      <c r="B10" s="16">
        <v>7292.7774680000002</v>
      </c>
      <c r="C10" s="16">
        <v>1602.10573</v>
      </c>
      <c r="D10" s="16">
        <v>0</v>
      </c>
      <c r="E10" s="16">
        <v>161.756608</v>
      </c>
      <c r="F10" s="16">
        <v>278.7850631</v>
      </c>
      <c r="G10" s="16">
        <v>2048.6738730000002</v>
      </c>
      <c r="H10" s="16">
        <v>412.60189329999997</v>
      </c>
      <c r="I10" s="16">
        <v>0</v>
      </c>
    </row>
    <row r="11" spans="1:9" x14ac:dyDescent="0.25">
      <c r="A11" s="4" t="s">
        <v>232</v>
      </c>
      <c r="B11" s="14">
        <v>8851.5159540000004</v>
      </c>
      <c r="C11" s="14">
        <v>7880.9115389999997</v>
      </c>
      <c r="D11" s="14">
        <v>0</v>
      </c>
      <c r="E11" s="14">
        <v>650.98380610000004</v>
      </c>
      <c r="F11" s="14">
        <v>996.59092429999998</v>
      </c>
      <c r="G11" s="14">
        <v>5580.1326600000002</v>
      </c>
      <c r="H11" s="14">
        <v>6136.8409549999997</v>
      </c>
      <c r="I11" s="14">
        <v>145.24837350000001</v>
      </c>
    </row>
    <row r="12" spans="1:9" x14ac:dyDescent="0.25">
      <c r="A12" s="4" t="s">
        <v>70</v>
      </c>
      <c r="B12" s="16">
        <v>3806.3241990000001</v>
      </c>
      <c r="C12" s="16">
        <v>7956.8039250000002</v>
      </c>
      <c r="D12" s="16">
        <v>3084.206322</v>
      </c>
      <c r="E12" s="16">
        <v>611.28413599999999</v>
      </c>
      <c r="F12" s="16">
        <v>437.14641310000002</v>
      </c>
      <c r="G12" s="16">
        <v>973.71498740000004</v>
      </c>
      <c r="H12" s="16">
        <v>361.32743840000001</v>
      </c>
      <c r="I12" s="16">
        <v>282.13113970000001</v>
      </c>
    </row>
    <row r="13" spans="1:9" x14ac:dyDescent="0.25">
      <c r="A13" s="4" t="s">
        <v>291</v>
      </c>
      <c r="B13" s="14">
        <v>10781.96234</v>
      </c>
      <c r="C13" s="14">
        <v>8064.8923599999998</v>
      </c>
      <c r="D13" s="14">
        <v>0</v>
      </c>
      <c r="E13" s="14">
        <v>298.24375789999999</v>
      </c>
      <c r="F13" s="14">
        <v>2317.3755500000002</v>
      </c>
      <c r="G13" s="14">
        <v>3903.9313320000001</v>
      </c>
      <c r="H13" s="14">
        <v>627.80080459999999</v>
      </c>
      <c r="I13" s="14">
        <v>751.05996540000001</v>
      </c>
    </row>
    <row r="14" spans="1:9" x14ac:dyDescent="0.25">
      <c r="A14" s="4" t="s">
        <v>292</v>
      </c>
      <c r="B14" s="16">
        <v>871.45003220000001</v>
      </c>
      <c r="C14" s="16">
        <v>1556.318567</v>
      </c>
      <c r="D14" s="16">
        <v>41.090352699999997</v>
      </c>
      <c r="E14" s="16">
        <v>331.46217840000003</v>
      </c>
      <c r="F14" s="16">
        <v>25.11077109</v>
      </c>
      <c r="G14" s="16">
        <v>327.69071070000001</v>
      </c>
      <c r="H14" s="16">
        <v>60.265850620000002</v>
      </c>
      <c r="I14" s="16">
        <v>369.82053335000001</v>
      </c>
    </row>
    <row r="15" spans="1:9" x14ac:dyDescent="0.25">
      <c r="A15" s="4" t="s">
        <v>146</v>
      </c>
      <c r="B15" s="14">
        <v>3701.4215300000001</v>
      </c>
      <c r="C15" s="14">
        <v>8011.8343059999997</v>
      </c>
      <c r="D15" s="14">
        <v>0</v>
      </c>
      <c r="E15" s="14">
        <v>258.82989259999999</v>
      </c>
      <c r="F15" s="14">
        <v>434.61852809999999</v>
      </c>
      <c r="G15" s="14">
        <v>1198.2996310000001</v>
      </c>
      <c r="H15" s="14">
        <v>0</v>
      </c>
      <c r="I15" s="14">
        <v>760.59422050000001</v>
      </c>
    </row>
    <row r="16" spans="1:9" x14ac:dyDescent="0.25">
      <c r="A16" s="4" t="s">
        <v>293</v>
      </c>
      <c r="B16" s="16">
        <v>5577.008675</v>
      </c>
      <c r="C16" s="16">
        <v>596.4971031</v>
      </c>
      <c r="D16" s="16">
        <v>0</v>
      </c>
      <c r="E16" s="16">
        <v>0</v>
      </c>
      <c r="F16" s="16">
        <v>136.77625359999999</v>
      </c>
      <c r="G16" s="16">
        <v>0</v>
      </c>
      <c r="H16" s="16">
        <v>216.22640720000001</v>
      </c>
      <c r="I16" s="16">
        <v>0</v>
      </c>
    </row>
    <row r="17" spans="1:9" x14ac:dyDescent="0.25">
      <c r="A17" s="4" t="s">
        <v>294</v>
      </c>
      <c r="B17" s="14">
        <v>3319.6624689999999</v>
      </c>
      <c r="C17" s="14">
        <v>2669.0991490000001</v>
      </c>
      <c r="D17" s="14">
        <v>0</v>
      </c>
      <c r="E17" s="14">
        <v>174.41026719999999</v>
      </c>
      <c r="F17" s="14">
        <v>0</v>
      </c>
      <c r="G17" s="14">
        <v>1254.329898</v>
      </c>
      <c r="H17" s="14">
        <v>0</v>
      </c>
      <c r="I17" s="14">
        <v>0</v>
      </c>
    </row>
    <row r="18" spans="1:9" x14ac:dyDescent="0.25">
      <c r="A18" s="4" t="s">
        <v>295</v>
      </c>
      <c r="B18" s="16">
        <v>1419.8437839999999</v>
      </c>
      <c r="C18" s="16">
        <v>527.64532459999998</v>
      </c>
      <c r="D18" s="16">
        <v>0</v>
      </c>
      <c r="E18" s="16">
        <v>0</v>
      </c>
      <c r="F18" s="16">
        <v>0</v>
      </c>
      <c r="G18" s="16">
        <v>283.4541734</v>
      </c>
      <c r="H18" s="16">
        <v>0</v>
      </c>
      <c r="I18" s="16">
        <v>0</v>
      </c>
    </row>
    <row r="19" spans="1:9" x14ac:dyDescent="0.25">
      <c r="A19" s="4" t="s">
        <v>82</v>
      </c>
      <c r="B19" s="14">
        <v>15708.94879</v>
      </c>
      <c r="C19" s="14">
        <v>8209.3989320000001</v>
      </c>
      <c r="D19" s="14">
        <v>1500.4807510000001</v>
      </c>
      <c r="E19" s="14">
        <v>5399.9668080000001</v>
      </c>
      <c r="F19" s="14">
        <v>1923.370167</v>
      </c>
      <c r="G19" s="14">
        <v>1501.9647299999999</v>
      </c>
      <c r="H19" s="14">
        <v>222.3478413</v>
      </c>
      <c r="I19" s="14">
        <v>1855.5090798000001</v>
      </c>
    </row>
    <row r="20" spans="1:9" x14ac:dyDescent="0.25">
      <c r="A20" s="4" t="s">
        <v>62</v>
      </c>
      <c r="B20" s="16">
        <v>1580.8380870000001</v>
      </c>
      <c r="C20" s="16">
        <v>2679.9744759999999</v>
      </c>
      <c r="D20" s="16">
        <v>473.89311190000001</v>
      </c>
      <c r="E20" s="16">
        <v>389.01694209999999</v>
      </c>
      <c r="F20" s="16">
        <v>138.63452000000001</v>
      </c>
      <c r="G20" s="16">
        <v>4070.055214</v>
      </c>
      <c r="H20" s="16">
        <v>394.17708599999997</v>
      </c>
      <c r="I20" s="16">
        <v>334.0369268</v>
      </c>
    </row>
    <row r="21" spans="1:9" x14ac:dyDescent="0.25">
      <c r="A21" s="4" t="s">
        <v>210</v>
      </c>
      <c r="B21" s="14">
        <v>2887.7942360000002</v>
      </c>
      <c r="C21" s="14">
        <v>3267.4543910000002</v>
      </c>
      <c r="D21" s="14">
        <v>0</v>
      </c>
      <c r="E21" s="14">
        <v>194.57238409999999</v>
      </c>
      <c r="F21" s="14">
        <v>213.18365560000001</v>
      </c>
      <c r="G21" s="14">
        <v>428.91904360000001</v>
      </c>
      <c r="H21" s="14">
        <v>70.687965449999993</v>
      </c>
      <c r="I21" s="14">
        <v>0</v>
      </c>
    </row>
    <row r="22" spans="1:9" x14ac:dyDescent="0.25">
      <c r="A22" s="4" t="s">
        <v>228</v>
      </c>
      <c r="B22" s="16">
        <v>8584.3036470000006</v>
      </c>
      <c r="C22" s="16">
        <v>8555.2657429999999</v>
      </c>
      <c r="D22" s="16">
        <v>2755.4503380000001</v>
      </c>
      <c r="E22" s="16">
        <v>7687.2515169999997</v>
      </c>
      <c r="F22" s="16">
        <v>124.3659528</v>
      </c>
      <c r="G22" s="16">
        <v>3282.9124470000002</v>
      </c>
      <c r="H22" s="16">
        <v>3229.3391750000001</v>
      </c>
      <c r="I22" s="16">
        <v>2511.4513684999997</v>
      </c>
    </row>
    <row r="23" spans="1:9" x14ac:dyDescent="0.25">
      <c r="A23" s="4" t="s">
        <v>296</v>
      </c>
      <c r="B23" s="14">
        <v>4065.7776650000001</v>
      </c>
      <c r="C23" s="14">
        <v>2204.4788640000002</v>
      </c>
      <c r="D23" s="14">
        <v>0</v>
      </c>
      <c r="E23" s="14">
        <v>0</v>
      </c>
      <c r="F23" s="14">
        <v>309.68937570000003</v>
      </c>
      <c r="G23" s="14">
        <v>625.94895599999995</v>
      </c>
      <c r="H23" s="14">
        <v>0</v>
      </c>
      <c r="I23" s="14">
        <v>82.583833510000005</v>
      </c>
    </row>
    <row r="24" spans="1:9" x14ac:dyDescent="0.25"/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145" zoomScaleNormal="145" workbookViewId="0">
      <selection activeCell="A29" sqref="A29"/>
    </sheetView>
  </sheetViews>
  <sheetFormatPr baseColWidth="10" defaultColWidth="0" defaultRowHeight="15" zeroHeight="1" x14ac:dyDescent="0.25"/>
  <cols>
    <col min="1" max="1" width="11.42578125" style="1" customWidth="1"/>
    <col min="2" max="2" width="30.7109375" style="1" bestFit="1" customWidth="1"/>
    <col min="3" max="3" width="28" style="1" bestFit="1" customWidth="1"/>
    <col min="4" max="4" width="36.140625" style="1" bestFit="1" customWidth="1"/>
    <col min="5" max="5" width="33.42578125" style="1" bestFit="1" customWidth="1"/>
    <col min="6" max="6" width="11.42578125" style="1" customWidth="1"/>
    <col min="7" max="16384" width="11.42578125" style="1" hidden="1"/>
  </cols>
  <sheetData>
    <row r="1" spans="1:5" x14ac:dyDescent="0.25">
      <c r="A1" s="3" t="s">
        <v>325</v>
      </c>
    </row>
    <row r="2" spans="1:5" x14ac:dyDescent="0.25">
      <c r="A2" s="6" t="s">
        <v>0</v>
      </c>
    </row>
    <row r="3" spans="1:5" x14ac:dyDescent="0.25"/>
    <row r="4" spans="1:5" x14ac:dyDescent="0.25">
      <c r="A4" s="4" t="s">
        <v>44</v>
      </c>
      <c r="B4" s="15" t="s">
        <v>41</v>
      </c>
      <c r="C4" s="4" t="s">
        <v>40</v>
      </c>
      <c r="D4" s="15" t="s">
        <v>52</v>
      </c>
      <c r="E4" s="4" t="s">
        <v>53</v>
      </c>
    </row>
    <row r="5" spans="1:5" x14ac:dyDescent="0.25">
      <c r="A5" s="18">
        <v>24</v>
      </c>
      <c r="B5" s="17">
        <v>12082.6014183878</v>
      </c>
      <c r="C5" s="17">
        <v>50127.174370672299</v>
      </c>
      <c r="D5" s="14">
        <v>215.31548898950999</v>
      </c>
      <c r="E5" s="14">
        <v>0</v>
      </c>
    </row>
    <row r="6" spans="1:5" x14ac:dyDescent="0.25">
      <c r="A6" s="18">
        <v>1</v>
      </c>
      <c r="B6" s="20">
        <v>26558.222371490199</v>
      </c>
      <c r="C6" s="20">
        <v>26653.996815691498</v>
      </c>
      <c r="D6" s="16">
        <v>448.02645992967098</v>
      </c>
      <c r="E6" s="16">
        <v>0</v>
      </c>
    </row>
    <row r="7" spans="1:5" x14ac:dyDescent="0.25">
      <c r="A7" s="18">
        <v>2</v>
      </c>
      <c r="B7" s="17">
        <v>20099.160794547599</v>
      </c>
      <c r="C7" s="17">
        <v>21718.611517565299</v>
      </c>
      <c r="D7" s="14">
        <v>0</v>
      </c>
      <c r="E7" s="14">
        <v>0</v>
      </c>
    </row>
    <row r="8" spans="1:5" x14ac:dyDescent="0.25">
      <c r="A8" s="18">
        <v>3</v>
      </c>
      <c r="B8" s="20">
        <v>24055.4685986267</v>
      </c>
      <c r="C8" s="20">
        <v>22380.642788091602</v>
      </c>
      <c r="D8" s="16">
        <v>0</v>
      </c>
      <c r="E8" s="16">
        <v>335.83916741681401</v>
      </c>
    </row>
    <row r="9" spans="1:5" x14ac:dyDescent="0.25">
      <c r="A9" s="18">
        <v>4</v>
      </c>
      <c r="B9" s="17">
        <v>201231.470770997</v>
      </c>
      <c r="C9" s="17">
        <v>55887.341756277499</v>
      </c>
      <c r="D9" s="14">
        <v>5471.2561154537698</v>
      </c>
      <c r="E9" s="14">
        <v>1574.9696610189201</v>
      </c>
    </row>
    <row r="10" spans="1:5" x14ac:dyDescent="0.25">
      <c r="A10" s="18">
        <v>5</v>
      </c>
      <c r="B10" s="20">
        <v>785531.36424871802</v>
      </c>
      <c r="C10" s="20">
        <v>224891.958638354</v>
      </c>
      <c r="D10" s="16">
        <v>41701.688080585198</v>
      </c>
      <c r="E10" s="16">
        <v>3949.8952037668701</v>
      </c>
    </row>
    <row r="11" spans="1:5" x14ac:dyDescent="0.25">
      <c r="A11" s="18">
        <v>6</v>
      </c>
      <c r="B11" s="17">
        <v>1440030.85390697</v>
      </c>
      <c r="C11" s="17">
        <v>943604.70339820394</v>
      </c>
      <c r="D11" s="14">
        <v>78064.748766174103</v>
      </c>
      <c r="E11" s="14">
        <v>51369.684415479103</v>
      </c>
    </row>
    <row r="12" spans="1:5" x14ac:dyDescent="0.25">
      <c r="A12" s="18">
        <v>7</v>
      </c>
      <c r="B12" s="20">
        <v>924805.53464728605</v>
      </c>
      <c r="C12" s="20">
        <v>1218488.75938145</v>
      </c>
      <c r="D12" s="16">
        <v>32257.365768926698</v>
      </c>
      <c r="E12" s="16">
        <v>65639.686308957302</v>
      </c>
    </row>
    <row r="13" spans="1:5" x14ac:dyDescent="0.25">
      <c r="A13" s="18">
        <v>8</v>
      </c>
      <c r="B13" s="17">
        <v>721943.52568823297</v>
      </c>
      <c r="C13" s="17">
        <v>1001058.6623003</v>
      </c>
      <c r="D13" s="14">
        <v>14195.113573669099</v>
      </c>
      <c r="E13" s="14">
        <v>36653.149159201203</v>
      </c>
    </row>
    <row r="14" spans="1:5" x14ac:dyDescent="0.25">
      <c r="A14" s="18">
        <v>9</v>
      </c>
      <c r="B14" s="20">
        <v>596752.43423553603</v>
      </c>
      <c r="C14" s="20">
        <v>733868.59095204796</v>
      </c>
      <c r="D14" s="16">
        <v>10052.9661491768</v>
      </c>
      <c r="E14" s="16">
        <v>15502.658160085301</v>
      </c>
    </row>
    <row r="15" spans="1:5" x14ac:dyDescent="0.25">
      <c r="A15" s="18">
        <v>10</v>
      </c>
      <c r="B15" s="17">
        <v>625206.28083190299</v>
      </c>
      <c r="C15" s="17">
        <v>650152.25887495605</v>
      </c>
      <c r="D15" s="14">
        <v>7883.3622674006401</v>
      </c>
      <c r="E15" s="14">
        <v>9435.8983967386794</v>
      </c>
    </row>
    <row r="16" spans="1:5" x14ac:dyDescent="0.25">
      <c r="A16" s="18">
        <v>11</v>
      </c>
      <c r="B16" s="20">
        <v>730587.57128450705</v>
      </c>
      <c r="C16" s="20">
        <v>640016.20657621999</v>
      </c>
      <c r="D16" s="16">
        <v>5203.4222402497398</v>
      </c>
      <c r="E16" s="16">
        <v>4944.3720862834498</v>
      </c>
    </row>
    <row r="17" spans="1:5" x14ac:dyDescent="0.25">
      <c r="A17" s="18">
        <v>12</v>
      </c>
      <c r="B17" s="17">
        <v>1092070.41451654</v>
      </c>
      <c r="C17" s="17">
        <v>936711.96504811302</v>
      </c>
      <c r="D17" s="14">
        <v>11171.694750764</v>
      </c>
      <c r="E17" s="14">
        <v>9559.0374868329909</v>
      </c>
    </row>
    <row r="18" spans="1:5" x14ac:dyDescent="0.25">
      <c r="A18" s="18">
        <v>13</v>
      </c>
      <c r="B18" s="20">
        <v>699826.924995651</v>
      </c>
      <c r="C18" s="20">
        <v>777164.51946064597</v>
      </c>
      <c r="D18" s="16">
        <v>7939.9401049280696</v>
      </c>
      <c r="E18" s="16">
        <v>6135.0776525740803</v>
      </c>
    </row>
    <row r="19" spans="1:5" x14ac:dyDescent="0.25">
      <c r="A19" s="18">
        <v>14</v>
      </c>
      <c r="B19" s="17">
        <v>741382.19946578005</v>
      </c>
      <c r="C19" s="17">
        <v>784739.76721310895</v>
      </c>
      <c r="D19" s="14">
        <v>9066.6623857940795</v>
      </c>
      <c r="E19" s="14">
        <v>12109.319466485</v>
      </c>
    </row>
    <row r="20" spans="1:5" x14ac:dyDescent="0.25">
      <c r="A20" s="18">
        <v>15</v>
      </c>
      <c r="B20" s="20">
        <v>669983.57833171904</v>
      </c>
      <c r="C20" s="20">
        <v>709930.12264885299</v>
      </c>
      <c r="D20" s="16">
        <v>2384.3789160819701</v>
      </c>
      <c r="E20" s="16">
        <v>5263.5184522152404</v>
      </c>
    </row>
    <row r="21" spans="1:5" x14ac:dyDescent="0.25">
      <c r="A21" s="18">
        <v>16</v>
      </c>
      <c r="B21" s="17">
        <v>647244.66112282802</v>
      </c>
      <c r="C21" s="17">
        <v>644902.22524838895</v>
      </c>
      <c r="D21" s="14">
        <v>9239.6856522591497</v>
      </c>
      <c r="E21" s="14">
        <v>2721.6735969646902</v>
      </c>
    </row>
    <row r="22" spans="1:5" x14ac:dyDescent="0.25">
      <c r="A22" s="18">
        <v>17</v>
      </c>
      <c r="B22" s="20">
        <v>1102818.6212112601</v>
      </c>
      <c r="C22" s="20">
        <v>708887.75488548505</v>
      </c>
      <c r="D22" s="16">
        <v>21309.123658323999</v>
      </c>
      <c r="E22" s="16">
        <v>9087.9206261059007</v>
      </c>
    </row>
    <row r="23" spans="1:5" x14ac:dyDescent="0.25">
      <c r="A23" s="18">
        <v>18</v>
      </c>
      <c r="B23" s="17">
        <v>1042203.23168834</v>
      </c>
      <c r="C23" s="17">
        <v>1035265.96749216</v>
      </c>
      <c r="D23" s="14">
        <v>4484.9084350898602</v>
      </c>
      <c r="E23" s="14">
        <v>23902.230972162601</v>
      </c>
    </row>
    <row r="24" spans="1:5" x14ac:dyDescent="0.25">
      <c r="A24" s="18">
        <v>19</v>
      </c>
      <c r="B24" s="20">
        <v>424734.81475952303</v>
      </c>
      <c r="C24" s="20">
        <v>831867.79395803402</v>
      </c>
      <c r="D24" s="16">
        <v>1551.26838860198</v>
      </c>
      <c r="E24" s="16">
        <v>2122.9737050799599</v>
      </c>
    </row>
    <row r="25" spans="1:5" x14ac:dyDescent="0.25">
      <c r="A25" s="18">
        <v>20</v>
      </c>
      <c r="B25" s="17">
        <v>272719.78911978903</v>
      </c>
      <c r="C25" s="17">
        <v>541422.43763132102</v>
      </c>
      <c r="D25" s="14">
        <v>134.867467335821</v>
      </c>
      <c r="E25" s="14">
        <v>1908.8155415482599</v>
      </c>
    </row>
    <row r="26" spans="1:5" x14ac:dyDescent="0.25">
      <c r="A26" s="18">
        <v>21</v>
      </c>
      <c r="B26" s="20">
        <v>192592.886122909</v>
      </c>
      <c r="C26" s="20">
        <v>294098.71407791699</v>
      </c>
      <c r="D26" s="16">
        <v>159.365591990192</v>
      </c>
      <c r="E26" s="16">
        <v>231.57182931528499</v>
      </c>
    </row>
    <row r="27" spans="1:5" x14ac:dyDescent="0.25">
      <c r="A27" s="18">
        <v>22</v>
      </c>
      <c r="B27" s="17">
        <v>267875.75477945397</v>
      </c>
      <c r="C27" s="17">
        <v>247996.399160556</v>
      </c>
      <c r="D27" s="14">
        <v>0</v>
      </c>
      <c r="E27" s="14">
        <v>159.365591990192</v>
      </c>
    </row>
    <row r="28" spans="1:5" x14ac:dyDescent="0.25">
      <c r="A28" s="18">
        <v>23</v>
      </c>
      <c r="B28" s="20">
        <v>63564.126827062602</v>
      </c>
      <c r="C28" s="20">
        <v>224064.91754364001</v>
      </c>
      <c r="D28" s="16">
        <v>0</v>
      </c>
      <c r="E28" s="16">
        <v>0</v>
      </c>
    </row>
    <row r="29" spans="1:5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145" zoomScaleNormal="145" workbookViewId="0">
      <selection activeCell="A14" sqref="A14"/>
    </sheetView>
  </sheetViews>
  <sheetFormatPr baseColWidth="10" defaultColWidth="0" defaultRowHeight="15" zeroHeight="1" x14ac:dyDescent="0.25"/>
  <cols>
    <col min="1" max="1" width="29.140625" style="1" customWidth="1"/>
    <col min="2" max="6" width="11.42578125" style="1" customWidth="1"/>
    <col min="7" max="7" width="28.5703125" style="1" customWidth="1"/>
    <col min="8" max="16384" width="11.42578125" style="1" hidden="1"/>
  </cols>
  <sheetData>
    <row r="1" spans="1:2" x14ac:dyDescent="0.25">
      <c r="A1" s="3" t="s">
        <v>308</v>
      </c>
    </row>
    <row r="2" spans="1:2" x14ac:dyDescent="0.25">
      <c r="A2" s="6" t="s">
        <v>0</v>
      </c>
    </row>
    <row r="3" spans="1:2" x14ac:dyDescent="0.25"/>
    <row r="4" spans="1:2" x14ac:dyDescent="0.25">
      <c r="A4" s="8" t="s">
        <v>30</v>
      </c>
      <c r="B4" s="9" t="s">
        <v>31</v>
      </c>
    </row>
    <row r="5" spans="1:2" x14ac:dyDescent="0.25">
      <c r="A5" s="4" t="s">
        <v>22</v>
      </c>
      <c r="B5" s="7">
        <v>0.31983621592425099</v>
      </c>
    </row>
    <row r="6" spans="1:2" x14ac:dyDescent="0.25">
      <c r="A6" s="4" t="s">
        <v>23</v>
      </c>
      <c r="B6" s="10">
        <v>0.18462564808262699</v>
      </c>
    </row>
    <row r="7" spans="1:2" x14ac:dyDescent="0.25">
      <c r="A7" s="4" t="s">
        <v>24</v>
      </c>
      <c r="B7" s="7">
        <v>0.15035141122962101</v>
      </c>
    </row>
    <row r="8" spans="1:2" x14ac:dyDescent="0.25">
      <c r="A8" s="4" t="s">
        <v>25</v>
      </c>
      <c r="B8" s="10">
        <v>9.4173171847603002E-2</v>
      </c>
    </row>
    <row r="9" spans="1:2" x14ac:dyDescent="0.25">
      <c r="A9" s="4" t="s">
        <v>26</v>
      </c>
      <c r="B9" s="7">
        <v>8.6106501616316694E-2</v>
      </c>
    </row>
    <row r="10" spans="1:2" x14ac:dyDescent="0.25">
      <c r="A10" s="4" t="s">
        <v>27</v>
      </c>
      <c r="B10" s="10">
        <v>7.1621365123328506E-2</v>
      </c>
    </row>
    <row r="11" spans="1:2" x14ac:dyDescent="0.25">
      <c r="A11" s="4" t="s">
        <v>28</v>
      </c>
      <c r="B11" s="7">
        <v>4.0236625254769599E-2</v>
      </c>
    </row>
    <row r="12" spans="1:2" x14ac:dyDescent="0.25">
      <c r="A12" s="4" t="s">
        <v>29</v>
      </c>
      <c r="B12" s="10">
        <v>5.3049060921482691E-2</v>
      </c>
    </row>
    <row r="13" spans="1:2" x14ac:dyDescent="0.25">
      <c r="A13" s="4" t="s">
        <v>32</v>
      </c>
      <c r="B13" s="11">
        <v>1</v>
      </c>
    </row>
    <row r="14" spans="1:2" x14ac:dyDescent="0.25"/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="145" zoomScaleNormal="145" workbookViewId="0">
      <selection activeCell="A13" sqref="A13"/>
    </sheetView>
  </sheetViews>
  <sheetFormatPr baseColWidth="10" defaultColWidth="0" defaultRowHeight="15" zeroHeight="1" x14ac:dyDescent="0.25"/>
  <cols>
    <col min="1" max="1" width="25.85546875" style="1" customWidth="1"/>
    <col min="2" max="9" width="11.42578125" style="1" customWidth="1"/>
    <col min="10" max="10" width="18.85546875" style="1" customWidth="1"/>
    <col min="11" max="16384" width="11.42578125" style="1" hidden="1"/>
  </cols>
  <sheetData>
    <row r="1" spans="1:2" x14ac:dyDescent="0.25">
      <c r="A1" s="3" t="s">
        <v>326</v>
      </c>
    </row>
    <row r="2" spans="1:2" x14ac:dyDescent="0.25">
      <c r="A2" s="6" t="s">
        <v>0</v>
      </c>
    </row>
    <row r="3" spans="1:2" x14ac:dyDescent="0.25"/>
    <row r="4" spans="1:2" x14ac:dyDescent="0.25">
      <c r="A4" s="8" t="s">
        <v>30</v>
      </c>
      <c r="B4" s="9" t="s">
        <v>45</v>
      </c>
    </row>
    <row r="5" spans="1:2" x14ac:dyDescent="0.25">
      <c r="A5" s="4" t="s">
        <v>23</v>
      </c>
      <c r="B5" s="21">
        <v>73.457882240000004</v>
      </c>
    </row>
    <row r="6" spans="1:2" x14ac:dyDescent="0.25">
      <c r="A6" s="4" t="s">
        <v>28</v>
      </c>
      <c r="B6" s="23">
        <v>65.874012539999995</v>
      </c>
    </row>
    <row r="7" spans="1:2" x14ac:dyDescent="0.25">
      <c r="A7" s="4" t="s">
        <v>22</v>
      </c>
      <c r="B7" s="21">
        <v>63.136391719999999</v>
      </c>
    </row>
    <row r="8" spans="1:2" x14ac:dyDescent="0.25">
      <c r="A8" s="4" t="s">
        <v>24</v>
      </c>
      <c r="B8" s="23">
        <v>53.852490109999998</v>
      </c>
    </row>
    <row r="9" spans="1:2" x14ac:dyDescent="0.25">
      <c r="A9" s="4" t="s">
        <v>27</v>
      </c>
      <c r="B9" s="21">
        <v>46.246996029999998</v>
      </c>
    </row>
    <row r="10" spans="1:2" x14ac:dyDescent="0.25">
      <c r="A10" s="4" t="s">
        <v>26</v>
      </c>
      <c r="B10" s="23">
        <v>38.678589729999999</v>
      </c>
    </row>
    <row r="11" spans="1:2" x14ac:dyDescent="0.25">
      <c r="A11" s="4" t="s">
        <v>25</v>
      </c>
      <c r="B11" s="21">
        <v>35.798756920000002</v>
      </c>
    </row>
    <row r="12" spans="1:2" x14ac:dyDescent="0.25">
      <c r="A12" s="4" t="s">
        <v>54</v>
      </c>
      <c r="B12" s="25">
        <v>61.336545273808881</v>
      </c>
    </row>
    <row r="13" spans="1:2" x14ac:dyDescent="0.25"/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topLeftCell="A91" zoomScaleNormal="100" workbookViewId="0">
      <selection activeCell="A117" sqref="A117"/>
    </sheetView>
  </sheetViews>
  <sheetFormatPr baseColWidth="10" defaultColWidth="0" defaultRowHeight="15" zeroHeight="1" x14ac:dyDescent="0.25"/>
  <cols>
    <col min="1" max="1" width="13.5703125" style="1" customWidth="1"/>
    <col min="2" max="2" width="27.28515625" style="1" bestFit="1" customWidth="1"/>
    <col min="3" max="3" width="34.28515625" style="1" customWidth="1"/>
    <col min="4" max="7" width="11.42578125" style="1" customWidth="1"/>
    <col min="8" max="8" width="15.28515625" style="1" customWidth="1"/>
    <col min="9" max="16384" width="11.42578125" style="1" hidden="1"/>
  </cols>
  <sheetData>
    <row r="1" spans="1:3" x14ac:dyDescent="0.25">
      <c r="A1" s="3" t="s">
        <v>327</v>
      </c>
    </row>
    <row r="2" spans="1:3" x14ac:dyDescent="0.25">
      <c r="A2" s="6" t="s">
        <v>0</v>
      </c>
    </row>
    <row r="3" spans="1:3" x14ac:dyDescent="0.25"/>
    <row r="4" spans="1:3" x14ac:dyDescent="0.25">
      <c r="A4" s="26" t="s">
        <v>280</v>
      </c>
      <c r="B4" s="28" t="s">
        <v>279</v>
      </c>
      <c r="C4" s="27" t="s">
        <v>285</v>
      </c>
    </row>
    <row r="5" spans="1:3" x14ac:dyDescent="0.25">
      <c r="A5" s="25" t="s">
        <v>55</v>
      </c>
      <c r="B5" s="22" t="s">
        <v>56</v>
      </c>
      <c r="C5" s="16">
        <v>2926.1938540000001</v>
      </c>
    </row>
    <row r="6" spans="1:3" x14ac:dyDescent="0.25">
      <c r="A6" s="25" t="s">
        <v>57</v>
      </c>
      <c r="B6" s="22" t="s">
        <v>58</v>
      </c>
      <c r="C6" s="16">
        <v>1222.290853</v>
      </c>
    </row>
    <row r="7" spans="1:3" x14ac:dyDescent="0.25">
      <c r="A7" s="25" t="s">
        <v>59</v>
      </c>
      <c r="B7" s="22" t="s">
        <v>60</v>
      </c>
      <c r="C7" s="16">
        <v>3839.268399</v>
      </c>
    </row>
    <row r="8" spans="1:3" x14ac:dyDescent="0.25">
      <c r="A8" s="25" t="s">
        <v>61</v>
      </c>
      <c r="B8" s="22" t="s">
        <v>62</v>
      </c>
      <c r="C8" s="16">
        <v>1605.686134</v>
      </c>
    </row>
    <row r="9" spans="1:3" x14ac:dyDescent="0.25">
      <c r="A9" s="25" t="s">
        <v>63</v>
      </c>
      <c r="B9" s="22" t="s">
        <v>64</v>
      </c>
      <c r="C9" s="16">
        <v>750.85528780000004</v>
      </c>
    </row>
    <row r="10" spans="1:3" x14ac:dyDescent="0.25">
      <c r="A10" s="25" t="s">
        <v>65</v>
      </c>
      <c r="B10" s="22" t="s">
        <v>66</v>
      </c>
      <c r="C10" s="16">
        <v>1072.1088099999999</v>
      </c>
    </row>
    <row r="11" spans="1:3" x14ac:dyDescent="0.25">
      <c r="A11" s="25" t="s">
        <v>67</v>
      </c>
      <c r="B11" s="22" t="s">
        <v>68</v>
      </c>
      <c r="C11" s="16">
        <v>1205.120619</v>
      </c>
    </row>
    <row r="12" spans="1:3" x14ac:dyDescent="0.25">
      <c r="A12" s="25" t="s">
        <v>69</v>
      </c>
      <c r="B12" s="22" t="s">
        <v>70</v>
      </c>
      <c r="C12" s="16">
        <v>3217.644828</v>
      </c>
    </row>
    <row r="13" spans="1:3" x14ac:dyDescent="0.25">
      <c r="A13" s="25" t="s">
        <v>71</v>
      </c>
      <c r="B13" s="22" t="s">
        <v>72</v>
      </c>
      <c r="C13" s="16">
        <v>740.87196540000002</v>
      </c>
    </row>
    <row r="14" spans="1:3" x14ac:dyDescent="0.25">
      <c r="A14" s="25" t="s">
        <v>73</v>
      </c>
      <c r="B14" s="22" t="s">
        <v>74</v>
      </c>
      <c r="C14" s="16">
        <v>4082.3879419999998</v>
      </c>
    </row>
    <row r="15" spans="1:3" x14ac:dyDescent="0.25">
      <c r="A15" s="25" t="s">
        <v>75</v>
      </c>
      <c r="B15" s="22" t="s">
        <v>76</v>
      </c>
      <c r="C15" s="16">
        <v>57.879402919999997</v>
      </c>
    </row>
    <row r="16" spans="1:3" x14ac:dyDescent="0.25">
      <c r="A16" s="25" t="s">
        <v>77</v>
      </c>
      <c r="B16" s="22" t="s">
        <v>78</v>
      </c>
      <c r="C16" s="16">
        <v>0</v>
      </c>
    </row>
    <row r="17" spans="1:3" x14ac:dyDescent="0.25">
      <c r="A17" s="25" t="s">
        <v>79</v>
      </c>
      <c r="B17" s="22" t="s">
        <v>80</v>
      </c>
      <c r="C17" s="16">
        <v>242.86964889999999</v>
      </c>
    </row>
    <row r="18" spans="1:3" x14ac:dyDescent="0.25">
      <c r="A18" s="25" t="s">
        <v>81</v>
      </c>
      <c r="B18" s="22" t="s">
        <v>82</v>
      </c>
      <c r="C18" s="16">
        <v>2884.869232</v>
      </c>
    </row>
    <row r="19" spans="1:3" x14ac:dyDescent="0.25">
      <c r="A19" s="25" t="s">
        <v>83</v>
      </c>
      <c r="B19" s="22" t="s">
        <v>84</v>
      </c>
      <c r="C19" s="16">
        <v>0</v>
      </c>
    </row>
    <row r="20" spans="1:3" x14ac:dyDescent="0.25">
      <c r="A20" s="25" t="s">
        <v>85</v>
      </c>
      <c r="B20" s="22" t="s">
        <v>86</v>
      </c>
      <c r="C20" s="16">
        <v>1980.739178</v>
      </c>
    </row>
    <row r="21" spans="1:3" x14ac:dyDescent="0.25">
      <c r="A21" s="25" t="s">
        <v>87</v>
      </c>
      <c r="B21" s="22" t="s">
        <v>88</v>
      </c>
      <c r="C21" s="16">
        <v>2907.166643</v>
      </c>
    </row>
    <row r="22" spans="1:3" x14ac:dyDescent="0.25">
      <c r="A22" s="25" t="s">
        <v>89</v>
      </c>
      <c r="B22" s="22" t="s">
        <v>90</v>
      </c>
      <c r="C22" s="16">
        <v>10292.574049999999</v>
      </c>
    </row>
    <row r="23" spans="1:3" x14ac:dyDescent="0.25">
      <c r="A23" s="25" t="s">
        <v>91</v>
      </c>
      <c r="B23" s="22" t="s">
        <v>92</v>
      </c>
      <c r="C23" s="16">
        <v>1735.514911</v>
      </c>
    </row>
    <row r="24" spans="1:3" x14ac:dyDescent="0.25">
      <c r="A24" s="25" t="s">
        <v>93</v>
      </c>
      <c r="B24" s="22" t="s">
        <v>94</v>
      </c>
      <c r="C24" s="16">
        <v>1663.2971010000001</v>
      </c>
    </row>
    <row r="25" spans="1:3" x14ac:dyDescent="0.25">
      <c r="A25" s="25" t="s">
        <v>95</v>
      </c>
      <c r="B25" s="22" t="s">
        <v>96</v>
      </c>
      <c r="C25" s="16">
        <v>3527.685978</v>
      </c>
    </row>
    <row r="26" spans="1:3" x14ac:dyDescent="0.25">
      <c r="A26" s="25" t="s">
        <v>97</v>
      </c>
      <c r="B26" s="22" t="s">
        <v>98</v>
      </c>
      <c r="C26" s="16">
        <v>1866.6399220000001</v>
      </c>
    </row>
    <row r="27" spans="1:3" x14ac:dyDescent="0.25">
      <c r="A27" s="25" t="s">
        <v>99</v>
      </c>
      <c r="B27" s="22" t="s">
        <v>100</v>
      </c>
      <c r="C27" s="16">
        <v>690.93439799999999</v>
      </c>
    </row>
    <row r="28" spans="1:3" x14ac:dyDescent="0.25">
      <c r="A28" s="25" t="s">
        <v>101</v>
      </c>
      <c r="B28" s="22" t="s">
        <v>102</v>
      </c>
      <c r="C28" s="16">
        <v>3942.8735150000002</v>
      </c>
    </row>
    <row r="29" spans="1:3" x14ac:dyDescent="0.25">
      <c r="A29" s="25" t="s">
        <v>103</v>
      </c>
      <c r="B29" s="22" t="s">
        <v>104</v>
      </c>
      <c r="C29" s="16">
        <v>2796.6085629999998</v>
      </c>
    </row>
    <row r="30" spans="1:3" x14ac:dyDescent="0.25">
      <c r="A30" s="25" t="s">
        <v>105</v>
      </c>
      <c r="B30" s="22" t="s">
        <v>106</v>
      </c>
      <c r="C30" s="16">
        <v>1791.8383699999999</v>
      </c>
    </row>
    <row r="31" spans="1:3" x14ac:dyDescent="0.25">
      <c r="A31" s="25" t="s">
        <v>107</v>
      </c>
      <c r="B31" s="22" t="s">
        <v>108</v>
      </c>
      <c r="C31" s="16">
        <v>1283.5595639999999</v>
      </c>
    </row>
    <row r="32" spans="1:3" x14ac:dyDescent="0.25">
      <c r="A32" s="25" t="s">
        <v>109</v>
      </c>
      <c r="B32" s="22" t="s">
        <v>110</v>
      </c>
      <c r="C32" s="16">
        <v>1425.7715009999999</v>
      </c>
    </row>
    <row r="33" spans="1:3" x14ac:dyDescent="0.25">
      <c r="A33" s="25" t="s">
        <v>111</v>
      </c>
      <c r="B33" s="22" t="s">
        <v>112</v>
      </c>
      <c r="C33" s="16">
        <v>2297.502403</v>
      </c>
    </row>
    <row r="34" spans="1:3" x14ac:dyDescent="0.25">
      <c r="A34" s="25" t="s">
        <v>113</v>
      </c>
      <c r="B34" s="22" t="s">
        <v>114</v>
      </c>
      <c r="C34" s="16">
        <v>4859.1784740000003</v>
      </c>
    </row>
    <row r="35" spans="1:3" x14ac:dyDescent="0.25">
      <c r="A35" s="25" t="s">
        <v>115</v>
      </c>
      <c r="B35" s="22" t="s">
        <v>116</v>
      </c>
      <c r="C35" s="16">
        <v>4234.9968699999999</v>
      </c>
    </row>
    <row r="36" spans="1:3" x14ac:dyDescent="0.25">
      <c r="A36" s="25" t="s">
        <v>117</v>
      </c>
      <c r="B36" s="22" t="s">
        <v>118</v>
      </c>
      <c r="C36" s="16">
        <v>3280.222761</v>
      </c>
    </row>
    <row r="37" spans="1:3" x14ac:dyDescent="0.25">
      <c r="A37" s="25" t="s">
        <v>119</v>
      </c>
      <c r="B37" s="22" t="s">
        <v>120</v>
      </c>
      <c r="C37" s="16">
        <v>12198.16987</v>
      </c>
    </row>
    <row r="38" spans="1:3" x14ac:dyDescent="0.25">
      <c r="A38" s="25" t="s">
        <v>121</v>
      </c>
      <c r="B38" s="22" t="s">
        <v>122</v>
      </c>
      <c r="C38" s="16">
        <v>2041.8670139999999</v>
      </c>
    </row>
    <row r="39" spans="1:3" x14ac:dyDescent="0.25">
      <c r="A39" s="25" t="s">
        <v>123</v>
      </c>
      <c r="B39" s="22" t="s">
        <v>124</v>
      </c>
      <c r="C39" s="16">
        <v>1384.833601</v>
      </c>
    </row>
    <row r="40" spans="1:3" x14ac:dyDescent="0.25">
      <c r="A40" s="25" t="s">
        <v>125</v>
      </c>
      <c r="B40" s="22" t="s">
        <v>126</v>
      </c>
      <c r="C40" s="16">
        <v>8085.3299100000004</v>
      </c>
    </row>
    <row r="41" spans="1:3" x14ac:dyDescent="0.25">
      <c r="A41" s="25" t="s">
        <v>127</v>
      </c>
      <c r="B41" s="22" t="s">
        <v>128</v>
      </c>
      <c r="C41" s="16">
        <v>971.15381830000001</v>
      </c>
    </row>
    <row r="42" spans="1:3" x14ac:dyDescent="0.25">
      <c r="A42" s="25" t="s">
        <v>129</v>
      </c>
      <c r="B42" s="22" t="s">
        <v>130</v>
      </c>
      <c r="C42" s="16">
        <v>0</v>
      </c>
    </row>
    <row r="43" spans="1:3" x14ac:dyDescent="0.25">
      <c r="A43" s="25" t="s">
        <v>131</v>
      </c>
      <c r="B43" s="22" t="s">
        <v>132</v>
      </c>
      <c r="C43" s="16">
        <v>1893.6536739999999</v>
      </c>
    </row>
    <row r="44" spans="1:3" x14ac:dyDescent="0.25">
      <c r="A44" s="25" t="s">
        <v>133</v>
      </c>
      <c r="B44" s="22" t="s">
        <v>134</v>
      </c>
      <c r="C44" s="16">
        <v>1295.267396</v>
      </c>
    </row>
    <row r="45" spans="1:3" x14ac:dyDescent="0.25">
      <c r="A45" s="25" t="s">
        <v>135</v>
      </c>
      <c r="B45" s="22" t="s">
        <v>136</v>
      </c>
      <c r="C45" s="16">
        <v>1893.9077090000001</v>
      </c>
    </row>
    <row r="46" spans="1:3" x14ac:dyDescent="0.25">
      <c r="A46" s="25" t="s">
        <v>137</v>
      </c>
      <c r="B46" s="22" t="s">
        <v>138</v>
      </c>
      <c r="C46" s="16">
        <v>2415.1554150000002</v>
      </c>
    </row>
    <row r="47" spans="1:3" x14ac:dyDescent="0.25">
      <c r="A47" s="25" t="s">
        <v>139</v>
      </c>
      <c r="B47" s="22" t="s">
        <v>140</v>
      </c>
      <c r="C47" s="16">
        <v>347.50562710000003</v>
      </c>
    </row>
    <row r="48" spans="1:3" x14ac:dyDescent="0.25">
      <c r="A48" s="25" t="s">
        <v>141</v>
      </c>
      <c r="B48" s="22" t="s">
        <v>142</v>
      </c>
      <c r="C48" s="16">
        <v>5765.9883360000003</v>
      </c>
    </row>
    <row r="49" spans="1:3" x14ac:dyDescent="0.25">
      <c r="A49" s="25" t="s">
        <v>143</v>
      </c>
      <c r="B49" s="22" t="s">
        <v>144</v>
      </c>
      <c r="C49" s="16">
        <v>1654.314991</v>
      </c>
    </row>
    <row r="50" spans="1:3" x14ac:dyDescent="0.25">
      <c r="A50" s="25" t="s">
        <v>145</v>
      </c>
      <c r="B50" s="22" t="s">
        <v>146</v>
      </c>
      <c r="C50" s="16">
        <v>5383.7447840000004</v>
      </c>
    </row>
    <row r="51" spans="1:3" x14ac:dyDescent="0.25">
      <c r="A51" s="25" t="s">
        <v>147</v>
      </c>
      <c r="B51" s="22" t="s">
        <v>148</v>
      </c>
      <c r="C51" s="16">
        <v>2080.7213780000002</v>
      </c>
    </row>
    <row r="52" spans="1:3" x14ac:dyDescent="0.25">
      <c r="A52" s="25" t="s">
        <v>149</v>
      </c>
      <c r="B52" s="22" t="s">
        <v>150</v>
      </c>
      <c r="C52" s="16">
        <v>2037.26161</v>
      </c>
    </row>
    <row r="53" spans="1:3" x14ac:dyDescent="0.25">
      <c r="A53" s="25" t="s">
        <v>151</v>
      </c>
      <c r="B53" s="22" t="s">
        <v>152</v>
      </c>
      <c r="C53" s="16">
        <v>1137.8613620000001</v>
      </c>
    </row>
    <row r="54" spans="1:3" x14ac:dyDescent="0.25">
      <c r="A54" s="25" t="s">
        <v>153</v>
      </c>
      <c r="B54" s="22" t="s">
        <v>154</v>
      </c>
      <c r="C54" s="16">
        <v>1774.964649</v>
      </c>
    </row>
    <row r="55" spans="1:3" x14ac:dyDescent="0.25">
      <c r="A55" s="25" t="s">
        <v>155</v>
      </c>
      <c r="B55" s="22" t="s">
        <v>156</v>
      </c>
      <c r="C55" s="16">
        <v>2021.5377619999999</v>
      </c>
    </row>
    <row r="56" spans="1:3" x14ac:dyDescent="0.25">
      <c r="A56" s="25" t="s">
        <v>157</v>
      </c>
      <c r="B56" s="22" t="s">
        <v>158</v>
      </c>
      <c r="C56" s="16">
        <v>6131.6959710000001</v>
      </c>
    </row>
    <row r="57" spans="1:3" x14ac:dyDescent="0.25">
      <c r="A57" s="25" t="s">
        <v>159</v>
      </c>
      <c r="B57" s="22" t="s">
        <v>160</v>
      </c>
      <c r="C57" s="16">
        <v>5305.504997</v>
      </c>
    </row>
    <row r="58" spans="1:3" x14ac:dyDescent="0.25">
      <c r="A58" s="25" t="s">
        <v>161</v>
      </c>
      <c r="B58" s="22" t="s">
        <v>162</v>
      </c>
      <c r="C58" s="16">
        <v>631.06911679999996</v>
      </c>
    </row>
    <row r="59" spans="1:3" x14ac:dyDescent="0.25">
      <c r="A59" s="25" t="s">
        <v>163</v>
      </c>
      <c r="B59" s="22" t="s">
        <v>164</v>
      </c>
      <c r="C59" s="16">
        <v>3402.2029640000001</v>
      </c>
    </row>
    <row r="60" spans="1:3" x14ac:dyDescent="0.25">
      <c r="A60" s="25" t="s">
        <v>165</v>
      </c>
      <c r="B60" s="22" t="s">
        <v>166</v>
      </c>
      <c r="C60" s="16">
        <v>362.52130240000002</v>
      </c>
    </row>
    <row r="61" spans="1:3" x14ac:dyDescent="0.25">
      <c r="A61" s="25" t="s">
        <v>167</v>
      </c>
      <c r="B61" s="22" t="s">
        <v>168</v>
      </c>
      <c r="C61" s="16">
        <v>1471.7464849999999</v>
      </c>
    </row>
    <row r="62" spans="1:3" x14ac:dyDescent="0.25">
      <c r="A62" s="25" t="s">
        <v>169</v>
      </c>
      <c r="B62" s="22" t="s">
        <v>170</v>
      </c>
      <c r="C62" s="16">
        <v>577.21798990000002</v>
      </c>
    </row>
    <row r="63" spans="1:3" x14ac:dyDescent="0.25">
      <c r="A63" s="25" t="s">
        <v>171</v>
      </c>
      <c r="B63" s="22" t="s">
        <v>172</v>
      </c>
      <c r="C63" s="16">
        <v>0</v>
      </c>
    </row>
    <row r="64" spans="1:3" x14ac:dyDescent="0.25">
      <c r="A64" s="25" t="s">
        <v>173</v>
      </c>
      <c r="B64" s="22" t="s">
        <v>174</v>
      </c>
      <c r="C64" s="16">
        <v>2854.344799</v>
      </c>
    </row>
    <row r="65" spans="1:3" x14ac:dyDescent="0.25">
      <c r="A65" s="25" t="s">
        <v>175</v>
      </c>
      <c r="B65" s="22" t="s">
        <v>176</v>
      </c>
      <c r="C65" s="16">
        <v>2252.371314</v>
      </c>
    </row>
    <row r="66" spans="1:3" x14ac:dyDescent="0.25">
      <c r="A66" s="25" t="s">
        <v>177</v>
      </c>
      <c r="B66" s="22" t="s">
        <v>178</v>
      </c>
      <c r="C66" s="16">
        <v>440.5837664</v>
      </c>
    </row>
    <row r="67" spans="1:3" x14ac:dyDescent="0.25">
      <c r="A67" s="25" t="s">
        <v>179</v>
      </c>
      <c r="B67" s="22" t="s">
        <v>180</v>
      </c>
      <c r="C67" s="16">
        <v>0</v>
      </c>
    </row>
    <row r="68" spans="1:3" x14ac:dyDescent="0.25">
      <c r="A68" s="25" t="s">
        <v>181</v>
      </c>
      <c r="B68" s="22" t="s">
        <v>182</v>
      </c>
      <c r="C68" s="16">
        <v>1569.3257149999999</v>
      </c>
    </row>
    <row r="69" spans="1:3" x14ac:dyDescent="0.25">
      <c r="A69" s="25" t="s">
        <v>183</v>
      </c>
      <c r="B69" s="22" t="s">
        <v>184</v>
      </c>
      <c r="C69" s="16">
        <v>2215.3751550000002</v>
      </c>
    </row>
    <row r="70" spans="1:3" x14ac:dyDescent="0.25">
      <c r="A70" s="25" t="s">
        <v>185</v>
      </c>
      <c r="B70" s="22" t="s">
        <v>186</v>
      </c>
      <c r="C70" s="16">
        <v>0</v>
      </c>
    </row>
    <row r="71" spans="1:3" x14ac:dyDescent="0.25">
      <c r="A71" s="25" t="s">
        <v>187</v>
      </c>
      <c r="B71" s="22" t="s">
        <v>188</v>
      </c>
      <c r="C71" s="16">
        <v>329.72846859999999</v>
      </c>
    </row>
    <row r="72" spans="1:3" x14ac:dyDescent="0.25">
      <c r="A72" s="25" t="s">
        <v>189</v>
      </c>
      <c r="B72" s="22" t="s">
        <v>190</v>
      </c>
      <c r="C72" s="16">
        <v>1356.8703</v>
      </c>
    </row>
    <row r="73" spans="1:3" x14ac:dyDescent="0.25">
      <c r="A73" s="25" t="s">
        <v>191</v>
      </c>
      <c r="B73" s="22" t="s">
        <v>192</v>
      </c>
      <c r="C73" s="16">
        <v>275.27944500000001</v>
      </c>
    </row>
    <row r="74" spans="1:3" x14ac:dyDescent="0.25">
      <c r="A74" s="25" t="s">
        <v>193</v>
      </c>
      <c r="B74" s="22" t="s">
        <v>194</v>
      </c>
      <c r="C74" s="16">
        <v>593.39378169999998</v>
      </c>
    </row>
    <row r="75" spans="1:3" x14ac:dyDescent="0.25">
      <c r="A75" s="25" t="s">
        <v>195</v>
      </c>
      <c r="B75" s="22" t="s">
        <v>196</v>
      </c>
      <c r="C75" s="16">
        <v>1595.952215</v>
      </c>
    </row>
    <row r="76" spans="1:3" x14ac:dyDescent="0.25">
      <c r="A76" s="25" t="s">
        <v>197</v>
      </c>
      <c r="B76" s="22" t="s">
        <v>198</v>
      </c>
      <c r="C76" s="16">
        <v>1834.666796</v>
      </c>
    </row>
    <row r="77" spans="1:3" x14ac:dyDescent="0.25">
      <c r="A77" s="25" t="s">
        <v>199</v>
      </c>
      <c r="B77" s="22" t="s">
        <v>200</v>
      </c>
      <c r="C77" s="16">
        <v>218.88892250000001</v>
      </c>
    </row>
    <row r="78" spans="1:3" x14ac:dyDescent="0.25">
      <c r="A78" s="25" t="s">
        <v>201</v>
      </c>
      <c r="B78" s="22" t="s">
        <v>202</v>
      </c>
      <c r="C78" s="16">
        <v>1881.657999</v>
      </c>
    </row>
    <row r="79" spans="1:3" x14ac:dyDescent="0.25">
      <c r="A79" s="25" t="s">
        <v>203</v>
      </c>
      <c r="B79" s="22" t="s">
        <v>204</v>
      </c>
      <c r="C79" s="16">
        <v>1806.2498619999999</v>
      </c>
    </row>
    <row r="80" spans="1:3" x14ac:dyDescent="0.25">
      <c r="A80" s="25" t="s">
        <v>205</v>
      </c>
      <c r="B80" s="22" t="s">
        <v>206</v>
      </c>
      <c r="C80" s="16">
        <v>2052.2700129999998</v>
      </c>
    </row>
    <row r="81" spans="1:3" x14ac:dyDescent="0.25">
      <c r="A81" s="25" t="s">
        <v>207</v>
      </c>
      <c r="B81" s="22" t="s">
        <v>208</v>
      </c>
      <c r="C81" s="16">
        <v>3010.7613649999998</v>
      </c>
    </row>
    <row r="82" spans="1:3" x14ac:dyDescent="0.25">
      <c r="A82" s="25" t="s">
        <v>209</v>
      </c>
      <c r="B82" s="22" t="s">
        <v>210</v>
      </c>
      <c r="C82" s="16">
        <v>3381.3983459999999</v>
      </c>
    </row>
    <row r="83" spans="1:3" x14ac:dyDescent="0.25">
      <c r="A83" s="25" t="s">
        <v>211</v>
      </c>
      <c r="B83" s="22" t="s">
        <v>212</v>
      </c>
      <c r="C83" s="16">
        <v>310.9176597</v>
      </c>
    </row>
    <row r="84" spans="1:3" x14ac:dyDescent="0.25">
      <c r="A84" s="25" t="s">
        <v>213</v>
      </c>
      <c r="B84" s="22" t="s">
        <v>214</v>
      </c>
      <c r="C84" s="16">
        <v>4430.2838019999999</v>
      </c>
    </row>
    <row r="85" spans="1:3" x14ac:dyDescent="0.25">
      <c r="A85" s="25" t="s">
        <v>215</v>
      </c>
      <c r="B85" s="22" t="s">
        <v>216</v>
      </c>
      <c r="C85" s="16">
        <v>1567.8259459999999</v>
      </c>
    </row>
    <row r="86" spans="1:3" x14ac:dyDescent="0.25">
      <c r="A86" s="25" t="s">
        <v>217</v>
      </c>
      <c r="B86" s="22" t="s">
        <v>218</v>
      </c>
      <c r="C86" s="16">
        <v>967.65607439999997</v>
      </c>
    </row>
    <row r="87" spans="1:3" x14ac:dyDescent="0.25">
      <c r="A87" s="25" t="s">
        <v>219</v>
      </c>
      <c r="B87" s="22" t="s">
        <v>220</v>
      </c>
      <c r="C87" s="16">
        <v>931.9299747</v>
      </c>
    </row>
    <row r="88" spans="1:3" x14ac:dyDescent="0.25">
      <c r="A88" s="25" t="s">
        <v>221</v>
      </c>
      <c r="B88" s="22" t="s">
        <v>222</v>
      </c>
      <c r="C88" s="16">
        <v>1250.531714</v>
      </c>
    </row>
    <row r="89" spans="1:3" x14ac:dyDescent="0.25">
      <c r="A89" s="25" t="s">
        <v>223</v>
      </c>
      <c r="B89" s="22" t="s">
        <v>224</v>
      </c>
      <c r="C89" s="16">
        <v>0</v>
      </c>
    </row>
    <row r="90" spans="1:3" x14ac:dyDescent="0.25">
      <c r="A90" s="25" t="s">
        <v>225</v>
      </c>
      <c r="B90" s="22" t="s">
        <v>226</v>
      </c>
      <c r="C90" s="16">
        <v>1744.028834</v>
      </c>
    </row>
    <row r="91" spans="1:3" x14ac:dyDescent="0.25">
      <c r="A91" s="25" t="s">
        <v>227</v>
      </c>
      <c r="B91" s="22" t="s">
        <v>228</v>
      </c>
      <c r="C91" s="16">
        <v>3074.0187689999998</v>
      </c>
    </row>
    <row r="92" spans="1:3" x14ac:dyDescent="0.25">
      <c r="A92" s="25" t="s">
        <v>229</v>
      </c>
      <c r="B92" s="22" t="s">
        <v>230</v>
      </c>
      <c r="C92" s="16">
        <v>3383.6175149999999</v>
      </c>
    </row>
    <row r="93" spans="1:3" x14ac:dyDescent="0.25">
      <c r="A93" s="25" t="s">
        <v>231</v>
      </c>
      <c r="B93" s="22" t="s">
        <v>232</v>
      </c>
      <c r="C93" s="16">
        <v>3793.95831</v>
      </c>
    </row>
    <row r="94" spans="1:3" x14ac:dyDescent="0.25">
      <c r="A94" s="25" t="s">
        <v>233</v>
      </c>
      <c r="B94" s="22" t="s">
        <v>234</v>
      </c>
      <c r="C94" s="16">
        <v>3044.6851040000001</v>
      </c>
    </row>
    <row r="95" spans="1:3" x14ac:dyDescent="0.25">
      <c r="A95" s="25" t="s">
        <v>235</v>
      </c>
      <c r="B95" s="22" t="s">
        <v>236</v>
      </c>
      <c r="C95" s="16">
        <v>4038.7050279999999</v>
      </c>
    </row>
    <row r="96" spans="1:3" x14ac:dyDescent="0.25">
      <c r="A96" s="25" t="s">
        <v>237</v>
      </c>
      <c r="B96" s="22" t="s">
        <v>238</v>
      </c>
      <c r="C96" s="16">
        <v>8876.3494890000002</v>
      </c>
    </row>
    <row r="97" spans="1:3" x14ac:dyDescent="0.25">
      <c r="A97" s="25" t="s">
        <v>239</v>
      </c>
      <c r="B97" s="22" t="s">
        <v>240</v>
      </c>
      <c r="C97" s="16">
        <v>989.00748369999997</v>
      </c>
    </row>
    <row r="98" spans="1:3" x14ac:dyDescent="0.25">
      <c r="A98" s="25" t="s">
        <v>241</v>
      </c>
      <c r="B98" s="22" t="s">
        <v>242</v>
      </c>
      <c r="C98" s="16">
        <v>302.52951589999998</v>
      </c>
    </row>
    <row r="99" spans="1:3" x14ac:dyDescent="0.25">
      <c r="A99" s="25" t="s">
        <v>243</v>
      </c>
      <c r="B99" s="22" t="s">
        <v>244</v>
      </c>
      <c r="C99" s="16">
        <v>1645.9524240000001</v>
      </c>
    </row>
    <row r="100" spans="1:3" x14ac:dyDescent="0.25">
      <c r="A100" s="25" t="s">
        <v>245</v>
      </c>
      <c r="B100" s="22" t="s">
        <v>246</v>
      </c>
      <c r="C100" s="16">
        <v>3336.7368070000002</v>
      </c>
    </row>
    <row r="101" spans="1:3" x14ac:dyDescent="0.25">
      <c r="A101" s="25" t="s">
        <v>247</v>
      </c>
      <c r="B101" s="22" t="s">
        <v>248</v>
      </c>
      <c r="C101" s="16">
        <v>7063.9246370000001</v>
      </c>
    </row>
    <row r="102" spans="1:3" x14ac:dyDescent="0.25">
      <c r="A102" s="25" t="s">
        <v>249</v>
      </c>
      <c r="B102" s="22" t="s">
        <v>250</v>
      </c>
      <c r="C102" s="16">
        <v>4122.0552619999999</v>
      </c>
    </row>
    <row r="103" spans="1:3" x14ac:dyDescent="0.25">
      <c r="A103" s="25" t="s">
        <v>251</v>
      </c>
      <c r="B103" s="22" t="s">
        <v>252</v>
      </c>
      <c r="C103" s="16">
        <v>1636.4650079999999</v>
      </c>
    </row>
    <row r="104" spans="1:3" x14ac:dyDescent="0.25">
      <c r="A104" s="25" t="s">
        <v>253</v>
      </c>
      <c r="B104" s="22" t="s">
        <v>254</v>
      </c>
      <c r="C104" s="16">
        <v>738.31005400000004</v>
      </c>
    </row>
    <row r="105" spans="1:3" x14ac:dyDescent="0.25">
      <c r="A105" s="25" t="s">
        <v>255</v>
      </c>
      <c r="B105" s="22" t="s">
        <v>256</v>
      </c>
      <c r="C105" s="16">
        <v>2873.8313320000002</v>
      </c>
    </row>
    <row r="106" spans="1:3" x14ac:dyDescent="0.25">
      <c r="A106" s="25" t="s">
        <v>257</v>
      </c>
      <c r="B106" s="22" t="s">
        <v>258</v>
      </c>
      <c r="C106" s="16">
        <v>1107.7303139999999</v>
      </c>
    </row>
    <row r="107" spans="1:3" x14ac:dyDescent="0.25">
      <c r="A107" s="25" t="s">
        <v>259</v>
      </c>
      <c r="B107" s="22" t="s">
        <v>260</v>
      </c>
      <c r="C107" s="16">
        <v>4546.4037289999997</v>
      </c>
    </row>
    <row r="108" spans="1:3" x14ac:dyDescent="0.25">
      <c r="A108" s="25" t="s">
        <v>261</v>
      </c>
      <c r="B108" s="22" t="s">
        <v>262</v>
      </c>
      <c r="C108" s="16">
        <v>931.84376710000004</v>
      </c>
    </row>
    <row r="109" spans="1:3" x14ac:dyDescent="0.25">
      <c r="A109" s="25" t="s">
        <v>263</v>
      </c>
      <c r="B109" s="22" t="s">
        <v>264</v>
      </c>
      <c r="C109" s="16">
        <v>3639.286904</v>
      </c>
    </row>
    <row r="110" spans="1:3" x14ac:dyDescent="0.25">
      <c r="A110" s="25" t="s">
        <v>265</v>
      </c>
      <c r="B110" s="22" t="s">
        <v>266</v>
      </c>
      <c r="C110" s="16">
        <v>5927.9617500000004</v>
      </c>
    </row>
    <row r="111" spans="1:3" x14ac:dyDescent="0.25">
      <c r="A111" s="25" t="s">
        <v>267</v>
      </c>
      <c r="B111" s="22" t="s">
        <v>268</v>
      </c>
      <c r="C111" s="16">
        <v>2229.4943699999999</v>
      </c>
    </row>
    <row r="112" spans="1:3" x14ac:dyDescent="0.25">
      <c r="A112" s="25" t="s">
        <v>269</v>
      </c>
      <c r="B112" s="22" t="s">
        <v>270</v>
      </c>
      <c r="C112" s="16">
        <v>588.03794909999999</v>
      </c>
    </row>
    <row r="113" spans="1:3" x14ac:dyDescent="0.25">
      <c r="A113" s="25" t="s">
        <v>271</v>
      </c>
      <c r="B113" s="22" t="s">
        <v>272</v>
      </c>
      <c r="C113" s="16">
        <v>733.25004820000004</v>
      </c>
    </row>
    <row r="114" spans="1:3" x14ac:dyDescent="0.25">
      <c r="A114" s="25" t="s">
        <v>273</v>
      </c>
      <c r="B114" s="22" t="s">
        <v>274</v>
      </c>
      <c r="C114" s="16">
        <v>2824.3724929999998</v>
      </c>
    </row>
    <row r="115" spans="1:3" x14ac:dyDescent="0.25">
      <c r="A115" s="25" t="s">
        <v>275</v>
      </c>
      <c r="B115" s="22" t="s">
        <v>276</v>
      </c>
      <c r="C115" s="16">
        <v>2240.8415519999999</v>
      </c>
    </row>
    <row r="116" spans="1:3" x14ac:dyDescent="0.25">
      <c r="A116" s="25" t="s">
        <v>277</v>
      </c>
      <c r="B116" s="22" t="s">
        <v>278</v>
      </c>
      <c r="C116" s="16">
        <v>3534.0150910000002</v>
      </c>
    </row>
    <row r="117" spans="1:3" x14ac:dyDescent="0.25"/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topLeftCell="A19" workbookViewId="0">
      <selection activeCell="A117" sqref="A117"/>
    </sheetView>
  </sheetViews>
  <sheetFormatPr baseColWidth="10" defaultColWidth="0" defaultRowHeight="15" zeroHeight="1" x14ac:dyDescent="0.25"/>
  <cols>
    <col min="1" max="1" width="13.5703125" style="1" customWidth="1"/>
    <col min="2" max="2" width="27.28515625" style="1" bestFit="1" customWidth="1"/>
    <col min="3" max="3" width="32.85546875" style="1" bestFit="1" customWidth="1"/>
    <col min="4" max="7" width="11.42578125" style="1" customWidth="1"/>
    <col min="8" max="8" width="14.85546875" style="1" customWidth="1"/>
    <col min="9" max="16384" width="11.42578125" style="1" hidden="1"/>
  </cols>
  <sheetData>
    <row r="1" spans="1:3" x14ac:dyDescent="0.25">
      <c r="A1" s="3" t="s">
        <v>328</v>
      </c>
    </row>
    <row r="2" spans="1:3" x14ac:dyDescent="0.25">
      <c r="A2" s="6" t="s">
        <v>0</v>
      </c>
    </row>
    <row r="3" spans="1:3" x14ac:dyDescent="0.25"/>
    <row r="4" spans="1:3" x14ac:dyDescent="0.25">
      <c r="A4" s="26" t="s">
        <v>280</v>
      </c>
      <c r="B4" s="28" t="s">
        <v>279</v>
      </c>
      <c r="C4" s="27" t="s">
        <v>286</v>
      </c>
    </row>
    <row r="5" spans="1:3" x14ac:dyDescent="0.25">
      <c r="A5" s="25" t="s">
        <v>55</v>
      </c>
      <c r="B5" s="22" t="s">
        <v>56</v>
      </c>
      <c r="C5" s="16">
        <v>8382.5660129999997</v>
      </c>
    </row>
    <row r="6" spans="1:3" x14ac:dyDescent="0.25">
      <c r="A6" s="25" t="s">
        <v>57</v>
      </c>
      <c r="B6" s="22" t="s">
        <v>58</v>
      </c>
      <c r="C6" s="16">
        <v>0</v>
      </c>
    </row>
    <row r="7" spans="1:3" x14ac:dyDescent="0.25">
      <c r="A7" s="25" t="s">
        <v>59</v>
      </c>
      <c r="B7" s="22" t="s">
        <v>60</v>
      </c>
      <c r="C7" s="16">
        <v>5421.2994509999999</v>
      </c>
    </row>
    <row r="8" spans="1:3" x14ac:dyDescent="0.25">
      <c r="A8" s="25" t="s">
        <v>61</v>
      </c>
      <c r="B8" s="22" t="s">
        <v>62</v>
      </c>
      <c r="C8" s="16">
        <v>10128.909390000001</v>
      </c>
    </row>
    <row r="9" spans="1:3" x14ac:dyDescent="0.25">
      <c r="A9" s="25" t="s">
        <v>63</v>
      </c>
      <c r="B9" s="22" t="s">
        <v>64</v>
      </c>
      <c r="C9" s="16">
        <v>6451.6865779999998</v>
      </c>
    </row>
    <row r="10" spans="1:3" x14ac:dyDescent="0.25">
      <c r="A10" s="25" t="s">
        <v>65</v>
      </c>
      <c r="B10" s="22" t="s">
        <v>66</v>
      </c>
      <c r="C10" s="16">
        <v>0</v>
      </c>
    </row>
    <row r="11" spans="1:3" x14ac:dyDescent="0.25">
      <c r="A11" s="25" t="s">
        <v>67</v>
      </c>
      <c r="B11" s="22" t="s">
        <v>68</v>
      </c>
      <c r="C11" s="16">
        <v>2012.3381380000001</v>
      </c>
    </row>
    <row r="12" spans="1:3" x14ac:dyDescent="0.25">
      <c r="A12" s="25" t="s">
        <v>69</v>
      </c>
      <c r="B12" s="22" t="s">
        <v>70</v>
      </c>
      <c r="C12" s="16">
        <v>416.64696900000001</v>
      </c>
    </row>
    <row r="13" spans="1:3" x14ac:dyDescent="0.25">
      <c r="A13" s="25" t="s">
        <v>71</v>
      </c>
      <c r="B13" s="22" t="s">
        <v>72</v>
      </c>
      <c r="C13" s="16">
        <v>859.37269519999995</v>
      </c>
    </row>
    <row r="14" spans="1:3" x14ac:dyDescent="0.25">
      <c r="A14" s="25" t="s">
        <v>73</v>
      </c>
      <c r="B14" s="22" t="s">
        <v>74</v>
      </c>
      <c r="C14" s="16">
        <v>280.39905040000002</v>
      </c>
    </row>
    <row r="15" spans="1:3" x14ac:dyDescent="0.25">
      <c r="A15" s="25" t="s">
        <v>75</v>
      </c>
      <c r="B15" s="22" t="s">
        <v>76</v>
      </c>
      <c r="C15" s="16">
        <v>8.6379847650000006</v>
      </c>
    </row>
    <row r="16" spans="1:3" x14ac:dyDescent="0.25">
      <c r="A16" s="25" t="s">
        <v>77</v>
      </c>
      <c r="B16" s="22" t="s">
        <v>78</v>
      </c>
      <c r="C16" s="16">
        <v>487.72852710000001</v>
      </c>
    </row>
    <row r="17" spans="1:3" x14ac:dyDescent="0.25">
      <c r="A17" s="25" t="s">
        <v>79</v>
      </c>
      <c r="B17" s="22" t="s">
        <v>80</v>
      </c>
      <c r="C17" s="16">
        <v>777.65786749999995</v>
      </c>
    </row>
    <row r="18" spans="1:3" x14ac:dyDescent="0.25">
      <c r="A18" s="25" t="s">
        <v>81</v>
      </c>
      <c r="B18" s="22" t="s">
        <v>82</v>
      </c>
      <c r="C18" s="16">
        <v>767.35481860000004</v>
      </c>
    </row>
    <row r="19" spans="1:3" x14ac:dyDescent="0.25">
      <c r="A19" s="25" t="s">
        <v>83</v>
      </c>
      <c r="B19" s="22" t="s">
        <v>84</v>
      </c>
      <c r="C19" s="16">
        <v>1318.1530519999999</v>
      </c>
    </row>
    <row r="20" spans="1:3" x14ac:dyDescent="0.25">
      <c r="A20" s="25" t="s">
        <v>85</v>
      </c>
      <c r="B20" s="22" t="s">
        <v>86</v>
      </c>
      <c r="C20" s="16">
        <v>1680.087458</v>
      </c>
    </row>
    <row r="21" spans="1:3" x14ac:dyDescent="0.25">
      <c r="A21" s="25" t="s">
        <v>87</v>
      </c>
      <c r="B21" s="22" t="s">
        <v>88</v>
      </c>
      <c r="C21" s="16">
        <v>0</v>
      </c>
    </row>
    <row r="22" spans="1:3" x14ac:dyDescent="0.25">
      <c r="A22" s="25" t="s">
        <v>89</v>
      </c>
      <c r="B22" s="22" t="s">
        <v>90</v>
      </c>
      <c r="C22" s="16">
        <v>4291.9683999999997</v>
      </c>
    </row>
    <row r="23" spans="1:3" x14ac:dyDescent="0.25">
      <c r="A23" s="25" t="s">
        <v>91</v>
      </c>
      <c r="B23" s="22" t="s">
        <v>92</v>
      </c>
      <c r="C23" s="16">
        <v>155.52032220000001</v>
      </c>
    </row>
    <row r="24" spans="1:3" x14ac:dyDescent="0.25">
      <c r="A24" s="25" t="s">
        <v>93</v>
      </c>
      <c r="B24" s="22" t="s">
        <v>94</v>
      </c>
      <c r="C24" s="16">
        <v>53.507897909999997</v>
      </c>
    </row>
    <row r="25" spans="1:3" x14ac:dyDescent="0.25">
      <c r="A25" s="25" t="s">
        <v>95</v>
      </c>
      <c r="B25" s="22" t="s">
        <v>96</v>
      </c>
      <c r="C25" s="16">
        <v>3717.9882149999999</v>
      </c>
    </row>
    <row r="26" spans="1:3" x14ac:dyDescent="0.25">
      <c r="A26" s="25" t="s">
        <v>97</v>
      </c>
      <c r="B26" s="22" t="s">
        <v>98</v>
      </c>
      <c r="C26" s="16">
        <v>374.69728809999998</v>
      </c>
    </row>
    <row r="27" spans="1:3" x14ac:dyDescent="0.25">
      <c r="A27" s="25" t="s">
        <v>99</v>
      </c>
      <c r="B27" s="22" t="s">
        <v>100</v>
      </c>
      <c r="C27" s="16">
        <v>0</v>
      </c>
    </row>
    <row r="28" spans="1:3" x14ac:dyDescent="0.25">
      <c r="A28" s="25" t="s">
        <v>101</v>
      </c>
      <c r="B28" s="22" t="s">
        <v>102</v>
      </c>
      <c r="C28" s="16">
        <v>412.91916759999998</v>
      </c>
    </row>
    <row r="29" spans="1:3" x14ac:dyDescent="0.25">
      <c r="A29" s="25" t="s">
        <v>103</v>
      </c>
      <c r="B29" s="22" t="s">
        <v>104</v>
      </c>
      <c r="C29" s="16">
        <v>1111.4521830000001</v>
      </c>
    </row>
    <row r="30" spans="1:3" x14ac:dyDescent="0.25">
      <c r="A30" s="25" t="s">
        <v>105</v>
      </c>
      <c r="B30" s="22" t="s">
        <v>106</v>
      </c>
      <c r="C30" s="16">
        <v>57.577866499999999</v>
      </c>
    </row>
    <row r="31" spans="1:3" x14ac:dyDescent="0.25">
      <c r="A31" s="25" t="s">
        <v>107</v>
      </c>
      <c r="B31" s="22" t="s">
        <v>108</v>
      </c>
      <c r="C31" s="16">
        <v>495.50300110000001</v>
      </c>
    </row>
    <row r="32" spans="1:3" x14ac:dyDescent="0.25">
      <c r="A32" s="25" t="s">
        <v>109</v>
      </c>
      <c r="B32" s="22" t="s">
        <v>110</v>
      </c>
      <c r="C32" s="16">
        <v>356.86849480000001</v>
      </c>
    </row>
    <row r="33" spans="1:3" x14ac:dyDescent="0.25">
      <c r="A33" s="25" t="s">
        <v>111</v>
      </c>
      <c r="B33" s="22" t="s">
        <v>112</v>
      </c>
      <c r="C33" s="16">
        <v>3346.4290329999999</v>
      </c>
    </row>
    <row r="34" spans="1:3" x14ac:dyDescent="0.25">
      <c r="A34" s="25" t="s">
        <v>113</v>
      </c>
      <c r="B34" s="22" t="s">
        <v>114</v>
      </c>
      <c r="C34" s="16">
        <v>1459.3508750000001</v>
      </c>
    </row>
    <row r="35" spans="1:3" x14ac:dyDescent="0.25">
      <c r="A35" s="25" t="s">
        <v>115</v>
      </c>
      <c r="B35" s="22" t="s">
        <v>116</v>
      </c>
      <c r="C35" s="16">
        <v>70.099762589999997</v>
      </c>
    </row>
    <row r="36" spans="1:3" x14ac:dyDescent="0.25">
      <c r="A36" s="25" t="s">
        <v>117</v>
      </c>
      <c r="B36" s="22" t="s">
        <v>118</v>
      </c>
      <c r="C36" s="16">
        <v>830.39189850000002</v>
      </c>
    </row>
    <row r="37" spans="1:3" x14ac:dyDescent="0.25">
      <c r="A37" s="25" t="s">
        <v>119</v>
      </c>
      <c r="B37" s="22" t="s">
        <v>120</v>
      </c>
      <c r="C37" s="16">
        <v>4341.3615129999998</v>
      </c>
    </row>
    <row r="38" spans="1:3" x14ac:dyDescent="0.25">
      <c r="A38" s="25" t="s">
        <v>121</v>
      </c>
      <c r="B38" s="22" t="s">
        <v>122</v>
      </c>
      <c r="C38" s="16">
        <v>0</v>
      </c>
    </row>
    <row r="39" spans="1:3" x14ac:dyDescent="0.25">
      <c r="A39" s="25" t="s">
        <v>123</v>
      </c>
      <c r="B39" s="22" t="s">
        <v>124</v>
      </c>
      <c r="C39" s="16">
        <v>731.06763920000003</v>
      </c>
    </row>
    <row r="40" spans="1:3" x14ac:dyDescent="0.25">
      <c r="A40" s="25" t="s">
        <v>125</v>
      </c>
      <c r="B40" s="22" t="s">
        <v>126</v>
      </c>
      <c r="C40" s="16">
        <v>543.37074270000005</v>
      </c>
    </row>
    <row r="41" spans="1:3" x14ac:dyDescent="0.25">
      <c r="A41" s="25" t="s">
        <v>127</v>
      </c>
      <c r="B41" s="22" t="s">
        <v>128</v>
      </c>
      <c r="C41" s="16">
        <v>39.385020879999999</v>
      </c>
    </row>
    <row r="42" spans="1:3" x14ac:dyDescent="0.25">
      <c r="A42" s="25" t="s">
        <v>129</v>
      </c>
      <c r="B42" s="22" t="s">
        <v>130</v>
      </c>
      <c r="C42" s="16">
        <v>0</v>
      </c>
    </row>
    <row r="43" spans="1:3" x14ac:dyDescent="0.25">
      <c r="A43" s="25" t="s">
        <v>131</v>
      </c>
      <c r="B43" s="22" t="s">
        <v>132</v>
      </c>
      <c r="C43" s="16">
        <v>4375.7321780000002</v>
      </c>
    </row>
    <row r="44" spans="1:3" x14ac:dyDescent="0.25">
      <c r="A44" s="25" t="s">
        <v>133</v>
      </c>
      <c r="B44" s="22" t="s">
        <v>134</v>
      </c>
      <c r="C44" s="16">
        <v>185.55711579999999</v>
      </c>
    </row>
    <row r="45" spans="1:3" x14ac:dyDescent="0.25">
      <c r="A45" s="25" t="s">
        <v>135</v>
      </c>
      <c r="B45" s="22" t="s">
        <v>136</v>
      </c>
      <c r="C45" s="16">
        <v>921.85789190000003</v>
      </c>
    </row>
    <row r="46" spans="1:3" x14ac:dyDescent="0.25">
      <c r="A46" s="25" t="s">
        <v>137</v>
      </c>
      <c r="B46" s="22" t="s">
        <v>138</v>
      </c>
      <c r="C46" s="16">
        <v>32872.282359999997</v>
      </c>
    </row>
    <row r="47" spans="1:3" x14ac:dyDescent="0.25">
      <c r="A47" s="25" t="s">
        <v>139</v>
      </c>
      <c r="B47" s="22" t="s">
        <v>140</v>
      </c>
      <c r="C47" s="16">
        <v>1621.217922</v>
      </c>
    </row>
    <row r="48" spans="1:3" x14ac:dyDescent="0.25">
      <c r="A48" s="25" t="s">
        <v>141</v>
      </c>
      <c r="B48" s="22" t="s">
        <v>142</v>
      </c>
      <c r="C48" s="16">
        <v>12823.523499999999</v>
      </c>
    </row>
    <row r="49" spans="1:3" x14ac:dyDescent="0.25">
      <c r="A49" s="25" t="s">
        <v>143</v>
      </c>
      <c r="B49" s="22" t="s">
        <v>144</v>
      </c>
      <c r="C49" s="16">
        <v>34.214978940000002</v>
      </c>
    </row>
    <row r="50" spans="1:3" x14ac:dyDescent="0.25">
      <c r="A50" s="25" t="s">
        <v>145</v>
      </c>
      <c r="B50" s="22" t="s">
        <v>146</v>
      </c>
      <c r="C50" s="16">
        <v>2664.3323150000001</v>
      </c>
    </row>
    <row r="51" spans="1:3" x14ac:dyDescent="0.25">
      <c r="A51" s="25" t="s">
        <v>147</v>
      </c>
      <c r="B51" s="22" t="s">
        <v>148</v>
      </c>
      <c r="C51" s="16">
        <v>5025.821645</v>
      </c>
    </row>
    <row r="52" spans="1:3" x14ac:dyDescent="0.25">
      <c r="A52" s="25" t="s">
        <v>149</v>
      </c>
      <c r="B52" s="22" t="s">
        <v>150</v>
      </c>
      <c r="C52" s="16">
        <v>467.99125930000002</v>
      </c>
    </row>
    <row r="53" spans="1:3" x14ac:dyDescent="0.25">
      <c r="A53" s="25" t="s">
        <v>151</v>
      </c>
      <c r="B53" s="22" t="s">
        <v>152</v>
      </c>
      <c r="C53" s="16">
        <v>17807.204259999999</v>
      </c>
    </row>
    <row r="54" spans="1:3" x14ac:dyDescent="0.25">
      <c r="A54" s="25" t="s">
        <v>153</v>
      </c>
      <c r="B54" s="22" t="s">
        <v>154</v>
      </c>
      <c r="C54" s="16">
        <v>1783.358986</v>
      </c>
    </row>
    <row r="55" spans="1:3" x14ac:dyDescent="0.25">
      <c r="A55" s="25" t="s">
        <v>155</v>
      </c>
      <c r="B55" s="22" t="s">
        <v>156</v>
      </c>
      <c r="C55" s="16">
        <v>99.123577979999993</v>
      </c>
    </row>
    <row r="56" spans="1:3" x14ac:dyDescent="0.25">
      <c r="A56" s="25" t="s">
        <v>157</v>
      </c>
      <c r="B56" s="22" t="s">
        <v>158</v>
      </c>
      <c r="C56" s="16">
        <v>2243.3180170000001</v>
      </c>
    </row>
    <row r="57" spans="1:3" x14ac:dyDescent="0.25">
      <c r="A57" s="25" t="s">
        <v>159</v>
      </c>
      <c r="B57" s="22" t="s">
        <v>160</v>
      </c>
      <c r="C57" s="16">
        <v>286.0161501</v>
      </c>
    </row>
    <row r="58" spans="1:3" x14ac:dyDescent="0.25">
      <c r="A58" s="25" t="s">
        <v>161</v>
      </c>
      <c r="B58" s="22" t="s">
        <v>162</v>
      </c>
      <c r="C58" s="16">
        <v>0</v>
      </c>
    </row>
    <row r="59" spans="1:3" x14ac:dyDescent="0.25">
      <c r="A59" s="25" t="s">
        <v>163</v>
      </c>
      <c r="B59" s="22" t="s">
        <v>164</v>
      </c>
      <c r="C59" s="16">
        <v>2639.8849930000001</v>
      </c>
    </row>
    <row r="60" spans="1:3" x14ac:dyDescent="0.25">
      <c r="A60" s="25" t="s">
        <v>165</v>
      </c>
      <c r="B60" s="22" t="s">
        <v>166</v>
      </c>
      <c r="C60" s="16">
        <v>15901.28995</v>
      </c>
    </row>
    <row r="61" spans="1:3" x14ac:dyDescent="0.25">
      <c r="A61" s="25" t="s">
        <v>167</v>
      </c>
      <c r="B61" s="22" t="s">
        <v>168</v>
      </c>
      <c r="C61" s="16">
        <v>705.74039219999997</v>
      </c>
    </row>
    <row r="62" spans="1:3" x14ac:dyDescent="0.25">
      <c r="A62" s="25" t="s">
        <v>169</v>
      </c>
      <c r="B62" s="22" t="s">
        <v>170</v>
      </c>
      <c r="C62" s="16">
        <v>0</v>
      </c>
    </row>
    <row r="63" spans="1:3" x14ac:dyDescent="0.25">
      <c r="A63" s="25" t="s">
        <v>171</v>
      </c>
      <c r="B63" s="22" t="s">
        <v>172</v>
      </c>
      <c r="C63" s="16">
        <v>0</v>
      </c>
    </row>
    <row r="64" spans="1:3" x14ac:dyDescent="0.25">
      <c r="A64" s="25" t="s">
        <v>173</v>
      </c>
      <c r="B64" s="22" t="s">
        <v>174</v>
      </c>
      <c r="C64" s="16">
        <v>82.491342599999996</v>
      </c>
    </row>
    <row r="65" spans="1:3" x14ac:dyDescent="0.25">
      <c r="A65" s="25" t="s">
        <v>175</v>
      </c>
      <c r="B65" s="22" t="s">
        <v>176</v>
      </c>
      <c r="C65" s="16">
        <v>6563.45712</v>
      </c>
    </row>
    <row r="66" spans="1:3" x14ac:dyDescent="0.25">
      <c r="A66" s="25" t="s">
        <v>177</v>
      </c>
      <c r="B66" s="22" t="s">
        <v>178</v>
      </c>
      <c r="C66" s="16">
        <v>0</v>
      </c>
    </row>
    <row r="67" spans="1:3" x14ac:dyDescent="0.25">
      <c r="A67" s="25" t="s">
        <v>179</v>
      </c>
      <c r="B67" s="22" t="s">
        <v>180</v>
      </c>
      <c r="C67" s="16">
        <v>464.26569699999999</v>
      </c>
    </row>
    <row r="68" spans="1:3" x14ac:dyDescent="0.25">
      <c r="A68" s="25" t="s">
        <v>181</v>
      </c>
      <c r="B68" s="22" t="s">
        <v>182</v>
      </c>
      <c r="C68" s="16">
        <v>384.94285500000001</v>
      </c>
    </row>
    <row r="69" spans="1:3" x14ac:dyDescent="0.25">
      <c r="A69" s="25" t="s">
        <v>183</v>
      </c>
      <c r="B69" s="22" t="s">
        <v>184</v>
      </c>
      <c r="C69" s="16">
        <v>139.7943789</v>
      </c>
    </row>
    <row r="70" spans="1:3" x14ac:dyDescent="0.25">
      <c r="A70" s="25" t="s">
        <v>185</v>
      </c>
      <c r="B70" s="22" t="s">
        <v>186</v>
      </c>
      <c r="C70" s="16">
        <v>833.42870719999996</v>
      </c>
    </row>
    <row r="71" spans="1:3" x14ac:dyDescent="0.25">
      <c r="A71" s="25" t="s">
        <v>187</v>
      </c>
      <c r="B71" s="22" t="s">
        <v>188</v>
      </c>
      <c r="C71" s="16">
        <v>0</v>
      </c>
    </row>
    <row r="72" spans="1:3" x14ac:dyDescent="0.25">
      <c r="A72" s="25" t="s">
        <v>189</v>
      </c>
      <c r="B72" s="22" t="s">
        <v>190</v>
      </c>
      <c r="C72" s="16">
        <v>1187.9993300000001</v>
      </c>
    </row>
    <row r="73" spans="1:3" x14ac:dyDescent="0.25">
      <c r="A73" s="25" t="s">
        <v>191</v>
      </c>
      <c r="B73" s="22" t="s">
        <v>192</v>
      </c>
      <c r="C73" s="16">
        <v>0</v>
      </c>
    </row>
    <row r="74" spans="1:3" x14ac:dyDescent="0.25">
      <c r="A74" s="25" t="s">
        <v>193</v>
      </c>
      <c r="B74" s="22" t="s">
        <v>194</v>
      </c>
      <c r="C74" s="16">
        <v>0</v>
      </c>
    </row>
    <row r="75" spans="1:3" x14ac:dyDescent="0.25">
      <c r="A75" s="25" t="s">
        <v>195</v>
      </c>
      <c r="B75" s="22" t="s">
        <v>196</v>
      </c>
      <c r="C75" s="16">
        <v>586.10691420000001</v>
      </c>
    </row>
    <row r="76" spans="1:3" x14ac:dyDescent="0.25">
      <c r="A76" s="25" t="s">
        <v>197</v>
      </c>
      <c r="B76" s="22" t="s">
        <v>198</v>
      </c>
      <c r="C76" s="16">
        <v>276.43201149999999</v>
      </c>
    </row>
    <row r="77" spans="1:3" x14ac:dyDescent="0.25">
      <c r="A77" s="25" t="s">
        <v>199</v>
      </c>
      <c r="B77" s="22" t="s">
        <v>200</v>
      </c>
      <c r="C77" s="16">
        <v>1835.1258350000001</v>
      </c>
    </row>
    <row r="78" spans="1:3" x14ac:dyDescent="0.25">
      <c r="A78" s="25" t="s">
        <v>201</v>
      </c>
      <c r="B78" s="22" t="s">
        <v>202</v>
      </c>
      <c r="C78" s="16">
        <v>111.36601450000001</v>
      </c>
    </row>
    <row r="79" spans="1:3" x14ac:dyDescent="0.25">
      <c r="A79" s="25" t="s">
        <v>203</v>
      </c>
      <c r="B79" s="22" t="s">
        <v>204</v>
      </c>
      <c r="C79" s="16">
        <v>583.38650289999998</v>
      </c>
    </row>
    <row r="80" spans="1:3" x14ac:dyDescent="0.25">
      <c r="A80" s="25" t="s">
        <v>205</v>
      </c>
      <c r="B80" s="22" t="s">
        <v>206</v>
      </c>
      <c r="C80" s="16">
        <v>0</v>
      </c>
    </row>
    <row r="81" spans="1:3" x14ac:dyDescent="0.25">
      <c r="A81" s="25" t="s">
        <v>207</v>
      </c>
      <c r="B81" s="22" t="s">
        <v>208</v>
      </c>
      <c r="C81" s="16">
        <v>218.30661760000001</v>
      </c>
    </row>
    <row r="82" spans="1:3" x14ac:dyDescent="0.25">
      <c r="A82" s="25" t="s">
        <v>209</v>
      </c>
      <c r="B82" s="22" t="s">
        <v>210</v>
      </c>
      <c r="C82" s="16">
        <v>8.9979007959999997</v>
      </c>
    </row>
    <row r="83" spans="1:3" x14ac:dyDescent="0.25">
      <c r="A83" s="25" t="s">
        <v>211</v>
      </c>
      <c r="B83" s="22" t="s">
        <v>212</v>
      </c>
      <c r="C83" s="16">
        <v>0</v>
      </c>
    </row>
    <row r="84" spans="1:3" x14ac:dyDescent="0.25">
      <c r="A84" s="25" t="s">
        <v>213</v>
      </c>
      <c r="B84" s="22" t="s">
        <v>214</v>
      </c>
      <c r="C84" s="16">
        <v>1238.2613940000001</v>
      </c>
    </row>
    <row r="85" spans="1:3" x14ac:dyDescent="0.25">
      <c r="A85" s="25" t="s">
        <v>215</v>
      </c>
      <c r="B85" s="22" t="s">
        <v>216</v>
      </c>
      <c r="C85" s="16">
        <v>591.6244729</v>
      </c>
    </row>
    <row r="86" spans="1:3" x14ac:dyDescent="0.25">
      <c r="A86" s="25" t="s">
        <v>217</v>
      </c>
      <c r="B86" s="22" t="s">
        <v>218</v>
      </c>
      <c r="C86" s="16">
        <v>499.5159453</v>
      </c>
    </row>
    <row r="87" spans="1:3" x14ac:dyDescent="0.25">
      <c r="A87" s="25" t="s">
        <v>219</v>
      </c>
      <c r="B87" s="22" t="s">
        <v>220</v>
      </c>
      <c r="C87" s="16">
        <v>30.762489720000001</v>
      </c>
    </row>
    <row r="88" spans="1:3" x14ac:dyDescent="0.25">
      <c r="A88" s="25" t="s">
        <v>221</v>
      </c>
      <c r="B88" s="22" t="s">
        <v>222</v>
      </c>
      <c r="C88" s="16">
        <v>72.868088389999997</v>
      </c>
    </row>
    <row r="89" spans="1:3" x14ac:dyDescent="0.25">
      <c r="A89" s="25" t="s">
        <v>223</v>
      </c>
      <c r="B89" s="22" t="s">
        <v>224</v>
      </c>
      <c r="C89" s="16">
        <v>0</v>
      </c>
    </row>
    <row r="90" spans="1:3" x14ac:dyDescent="0.25">
      <c r="A90" s="25" t="s">
        <v>225</v>
      </c>
      <c r="B90" s="22" t="s">
        <v>226</v>
      </c>
      <c r="C90" s="16">
        <v>257.40799370000002</v>
      </c>
    </row>
    <row r="91" spans="1:3" x14ac:dyDescent="0.25">
      <c r="A91" s="25" t="s">
        <v>227</v>
      </c>
      <c r="B91" s="22" t="s">
        <v>228</v>
      </c>
      <c r="C91" s="16">
        <v>7859.6973090000001</v>
      </c>
    </row>
    <row r="92" spans="1:3" x14ac:dyDescent="0.25">
      <c r="A92" s="25" t="s">
        <v>229</v>
      </c>
      <c r="B92" s="22" t="s">
        <v>230</v>
      </c>
      <c r="C92" s="16">
        <v>0</v>
      </c>
    </row>
    <row r="93" spans="1:3" x14ac:dyDescent="0.25">
      <c r="A93" s="25" t="s">
        <v>231</v>
      </c>
      <c r="B93" s="22" t="s">
        <v>232</v>
      </c>
      <c r="C93" s="16">
        <v>0</v>
      </c>
    </row>
    <row r="94" spans="1:3" x14ac:dyDescent="0.25">
      <c r="A94" s="25" t="s">
        <v>233</v>
      </c>
      <c r="B94" s="22" t="s">
        <v>234</v>
      </c>
      <c r="C94" s="16">
        <v>412.06932740000002</v>
      </c>
    </row>
    <row r="95" spans="1:3" x14ac:dyDescent="0.25">
      <c r="A95" s="25" t="s">
        <v>235</v>
      </c>
      <c r="B95" s="22" t="s">
        <v>236</v>
      </c>
      <c r="C95" s="16">
        <v>14291.91999</v>
      </c>
    </row>
    <row r="96" spans="1:3" x14ac:dyDescent="0.25">
      <c r="A96" s="25" t="s">
        <v>237</v>
      </c>
      <c r="B96" s="22" t="s">
        <v>238</v>
      </c>
      <c r="C96" s="16">
        <v>15068.21362</v>
      </c>
    </row>
    <row r="97" spans="1:3" x14ac:dyDescent="0.25">
      <c r="A97" s="25" t="s">
        <v>239</v>
      </c>
      <c r="B97" s="22" t="s">
        <v>240</v>
      </c>
      <c r="C97" s="16">
        <v>2523.9174939999998</v>
      </c>
    </row>
    <row r="98" spans="1:3" x14ac:dyDescent="0.25">
      <c r="A98" s="25" t="s">
        <v>241</v>
      </c>
      <c r="B98" s="22" t="s">
        <v>242</v>
      </c>
      <c r="C98" s="16">
        <v>2565.0563219999999</v>
      </c>
    </row>
    <row r="99" spans="1:3" x14ac:dyDescent="0.25">
      <c r="A99" s="25" t="s">
        <v>243</v>
      </c>
      <c r="B99" s="22" t="s">
        <v>244</v>
      </c>
      <c r="C99" s="16">
        <v>17946.82734</v>
      </c>
    </row>
    <row r="100" spans="1:3" x14ac:dyDescent="0.25">
      <c r="A100" s="25" t="s">
        <v>245</v>
      </c>
      <c r="B100" s="22" t="s">
        <v>246</v>
      </c>
      <c r="C100" s="16">
        <v>168.28268320000001</v>
      </c>
    </row>
    <row r="101" spans="1:3" x14ac:dyDescent="0.25">
      <c r="A101" s="25" t="s">
        <v>247</v>
      </c>
      <c r="B101" s="22" t="s">
        <v>248</v>
      </c>
      <c r="C101" s="16">
        <v>529.32192120000002</v>
      </c>
    </row>
    <row r="102" spans="1:3" x14ac:dyDescent="0.25">
      <c r="A102" s="25" t="s">
        <v>249</v>
      </c>
      <c r="B102" s="22" t="s">
        <v>250</v>
      </c>
      <c r="C102" s="16">
        <v>1572.3644300000001</v>
      </c>
    </row>
    <row r="103" spans="1:3" x14ac:dyDescent="0.25">
      <c r="A103" s="25" t="s">
        <v>251</v>
      </c>
      <c r="B103" s="22" t="s">
        <v>252</v>
      </c>
      <c r="C103" s="16">
        <v>1142.190973</v>
      </c>
    </row>
    <row r="104" spans="1:3" x14ac:dyDescent="0.25">
      <c r="A104" s="25" t="s">
        <v>253</v>
      </c>
      <c r="B104" s="22" t="s">
        <v>254</v>
      </c>
      <c r="C104" s="16">
        <v>1926.764498</v>
      </c>
    </row>
    <row r="105" spans="1:3" x14ac:dyDescent="0.25">
      <c r="A105" s="25" t="s">
        <v>255</v>
      </c>
      <c r="B105" s="22" t="s">
        <v>256</v>
      </c>
      <c r="C105" s="16">
        <v>1811.29459</v>
      </c>
    </row>
    <row r="106" spans="1:3" x14ac:dyDescent="0.25">
      <c r="A106" s="25" t="s">
        <v>257</v>
      </c>
      <c r="B106" s="22" t="s">
        <v>258</v>
      </c>
      <c r="C106" s="16">
        <v>223.63423230000001</v>
      </c>
    </row>
    <row r="107" spans="1:3" x14ac:dyDescent="0.25">
      <c r="A107" s="25" t="s">
        <v>259</v>
      </c>
      <c r="B107" s="22" t="s">
        <v>260</v>
      </c>
      <c r="C107" s="16">
        <v>2398.488742</v>
      </c>
    </row>
    <row r="108" spans="1:3" x14ac:dyDescent="0.25">
      <c r="A108" s="25" t="s">
        <v>261</v>
      </c>
      <c r="B108" s="22" t="s">
        <v>262</v>
      </c>
      <c r="C108" s="16">
        <v>1229.545783</v>
      </c>
    </row>
    <row r="109" spans="1:3" x14ac:dyDescent="0.25">
      <c r="A109" s="25" t="s">
        <v>263</v>
      </c>
      <c r="B109" s="22" t="s">
        <v>264</v>
      </c>
      <c r="C109" s="16">
        <v>186.64546680000001</v>
      </c>
    </row>
    <row r="110" spans="1:3" x14ac:dyDescent="0.25">
      <c r="A110" s="25" t="s">
        <v>265</v>
      </c>
      <c r="B110" s="22" t="s">
        <v>266</v>
      </c>
      <c r="C110" s="16">
        <v>1812.7862560000001</v>
      </c>
    </row>
    <row r="111" spans="1:3" x14ac:dyDescent="0.25">
      <c r="A111" s="25" t="s">
        <v>267</v>
      </c>
      <c r="B111" s="22" t="s">
        <v>268</v>
      </c>
      <c r="C111" s="16">
        <v>247.47402779999999</v>
      </c>
    </row>
    <row r="112" spans="1:3" x14ac:dyDescent="0.25">
      <c r="A112" s="25" t="s">
        <v>269</v>
      </c>
      <c r="B112" s="22" t="s">
        <v>270</v>
      </c>
      <c r="C112" s="16">
        <v>791.14778390000004</v>
      </c>
    </row>
    <row r="113" spans="1:3" x14ac:dyDescent="0.25">
      <c r="A113" s="25" t="s">
        <v>271</v>
      </c>
      <c r="B113" s="22" t="s">
        <v>272</v>
      </c>
      <c r="C113" s="16">
        <v>995.44248960000004</v>
      </c>
    </row>
    <row r="114" spans="1:3" x14ac:dyDescent="0.25">
      <c r="A114" s="25" t="s">
        <v>273</v>
      </c>
      <c r="B114" s="22" t="s">
        <v>274</v>
      </c>
      <c r="C114" s="16">
        <v>1282.8582240000001</v>
      </c>
    </row>
    <row r="115" spans="1:3" x14ac:dyDescent="0.25">
      <c r="A115" s="25" t="s">
        <v>275</v>
      </c>
      <c r="B115" s="22" t="s">
        <v>276</v>
      </c>
      <c r="C115" s="16">
        <v>1401.3657989999999</v>
      </c>
    </row>
    <row r="116" spans="1:3" x14ac:dyDescent="0.25">
      <c r="A116" s="25" t="s">
        <v>277</v>
      </c>
      <c r="B116" s="22" t="s">
        <v>278</v>
      </c>
      <c r="C116" s="16">
        <v>844.47147600000005</v>
      </c>
    </row>
    <row r="117" spans="1:3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145" zoomScaleNormal="145" workbookViewId="0">
      <selection activeCell="A14" sqref="A14"/>
    </sheetView>
  </sheetViews>
  <sheetFormatPr baseColWidth="10" defaultColWidth="0" defaultRowHeight="15" zeroHeight="1" x14ac:dyDescent="0.25"/>
  <cols>
    <col min="1" max="1" width="26.7109375" style="1" customWidth="1"/>
    <col min="2" max="10" width="11.42578125" style="1" customWidth="1"/>
    <col min="11" max="11" width="20.5703125" style="1" customWidth="1"/>
    <col min="12" max="16384" width="11.42578125" style="1" hidden="1"/>
  </cols>
  <sheetData>
    <row r="1" spans="1:7" x14ac:dyDescent="0.25">
      <c r="A1" s="3" t="s">
        <v>309</v>
      </c>
    </row>
    <row r="2" spans="1:7" x14ac:dyDescent="0.25">
      <c r="A2" s="6" t="s">
        <v>0</v>
      </c>
    </row>
    <row r="3" spans="1:7" x14ac:dyDescent="0.25"/>
    <row r="4" spans="1:7" x14ac:dyDescent="0.25">
      <c r="A4" s="8" t="s">
        <v>30</v>
      </c>
      <c r="B4" s="9" t="s">
        <v>34</v>
      </c>
      <c r="C4" s="8" t="s">
        <v>35</v>
      </c>
      <c r="D4" s="9" t="s">
        <v>36</v>
      </c>
      <c r="E4" s="8" t="s">
        <v>37</v>
      </c>
      <c r="F4" s="9" t="s">
        <v>38</v>
      </c>
      <c r="G4" s="8" t="s">
        <v>39</v>
      </c>
    </row>
    <row r="5" spans="1:7" x14ac:dyDescent="0.25">
      <c r="A5" s="4" t="s">
        <v>22</v>
      </c>
      <c r="B5" s="12">
        <v>0.38603312472495799</v>
      </c>
      <c r="C5" s="12">
        <v>0.36641579659520801</v>
      </c>
      <c r="D5" s="12">
        <v>0.33093877335072536</v>
      </c>
      <c r="E5" s="12">
        <v>0.15303266510690108</v>
      </c>
      <c r="F5" s="12">
        <v>0.15386107382009742</v>
      </c>
      <c r="G5" s="12">
        <v>6.0316449176145731E-2</v>
      </c>
    </row>
    <row r="6" spans="1:7" x14ac:dyDescent="0.25">
      <c r="A6" s="4" t="s">
        <v>23</v>
      </c>
      <c r="B6" s="13">
        <v>0.21219829404784291</v>
      </c>
      <c r="C6" s="13">
        <v>0.18832197406470258</v>
      </c>
      <c r="D6" s="13">
        <v>0.19290522032416088</v>
      </c>
      <c r="E6" s="13">
        <v>0.16046989517292129</v>
      </c>
      <c r="F6" s="13">
        <v>8.6932668228082183E-2</v>
      </c>
      <c r="G6" s="13">
        <v>9.9861598032019591E-2</v>
      </c>
    </row>
    <row r="7" spans="1:7" x14ac:dyDescent="0.25">
      <c r="A7" s="4" t="s">
        <v>24</v>
      </c>
      <c r="B7" s="12">
        <v>6.0147946597363298E-2</v>
      </c>
      <c r="C7" s="12">
        <v>5.8065625670740161E-2</v>
      </c>
      <c r="D7" s="12">
        <v>0.14454399638727392</v>
      </c>
      <c r="E7" s="12">
        <v>0.38070376879970125</v>
      </c>
      <c r="F7" s="12">
        <v>0.59783415800921325</v>
      </c>
      <c r="G7" s="12">
        <v>0.54242466073322337</v>
      </c>
    </row>
    <row r="8" spans="1:7" x14ac:dyDescent="0.25">
      <c r="A8" s="4" t="s">
        <v>25</v>
      </c>
      <c r="B8" s="13">
        <v>8.4790792209074359E-2</v>
      </c>
      <c r="C8" s="13">
        <v>0.13066124938795973</v>
      </c>
      <c r="D8" s="13">
        <v>8.9135207700675914E-2</v>
      </c>
      <c r="E8" s="13">
        <v>2.9072782251148503E-2</v>
      </c>
      <c r="F8" s="13">
        <v>3.1159898976104477E-2</v>
      </c>
      <c r="G8" s="13">
        <v>2.6864372341155646E-2</v>
      </c>
    </row>
    <row r="9" spans="1:7" x14ac:dyDescent="0.25">
      <c r="A9" s="4" t="s">
        <v>26</v>
      </c>
      <c r="B9" s="12">
        <v>0.10754916567205042</v>
      </c>
      <c r="C9" s="12">
        <v>8.6080149110387486E-2</v>
      </c>
      <c r="D9" s="12">
        <v>7.9517717706669655E-2</v>
      </c>
      <c r="E9" s="12">
        <v>6.5621929042412167E-2</v>
      </c>
      <c r="F9" s="12">
        <v>3.9440421300882274E-2</v>
      </c>
      <c r="G9" s="12">
        <v>0.18375278937814493</v>
      </c>
    </row>
    <row r="10" spans="1:7" x14ac:dyDescent="0.25">
      <c r="A10" s="4" t="s">
        <v>27</v>
      </c>
      <c r="B10" s="13">
        <v>9.6960478902801753E-2</v>
      </c>
      <c r="C10" s="13">
        <v>9.1210162584529256E-2</v>
      </c>
      <c r="D10" s="13">
        <v>5.7597926510050558E-2</v>
      </c>
      <c r="E10" s="13">
        <v>6.1110651712132112E-2</v>
      </c>
      <c r="F10" s="13">
        <v>2.1147594000847991E-2</v>
      </c>
      <c r="G10" s="13">
        <v>8.2787283182945356E-3</v>
      </c>
    </row>
    <row r="11" spans="1:7" x14ac:dyDescent="0.25">
      <c r="A11" s="4" t="s">
        <v>28</v>
      </c>
      <c r="B11" s="12">
        <v>1.439342557380298E-2</v>
      </c>
      <c r="C11" s="12">
        <v>2.9618326668274689E-2</v>
      </c>
      <c r="D11" s="12">
        <v>4.3060138037925869E-2</v>
      </c>
      <c r="E11" s="12">
        <v>8.2948063454260992E-2</v>
      </c>
      <c r="F11" s="12">
        <v>5.6957327447333908E-2</v>
      </c>
      <c r="G11" s="12">
        <v>6.2428778811710155E-2</v>
      </c>
    </row>
    <row r="12" spans="1:7" x14ac:dyDescent="0.25">
      <c r="A12" s="4" t="s">
        <v>29</v>
      </c>
      <c r="B12" s="13">
        <v>3.7926772272106446E-2</v>
      </c>
      <c r="C12" s="13">
        <v>4.9626715918198033E-2</v>
      </c>
      <c r="D12" s="13">
        <v>6.2301019982517733E-2</v>
      </c>
      <c r="E12" s="13">
        <v>6.7040244460522549E-2</v>
      </c>
      <c r="F12" s="13">
        <v>1.266685821743852E-2</v>
      </c>
      <c r="G12" s="13">
        <v>1.6072623209305966E-2</v>
      </c>
    </row>
    <row r="13" spans="1:7" x14ac:dyDescent="0.25">
      <c r="A13" s="4" t="s">
        <v>32</v>
      </c>
      <c r="B13" s="11">
        <v>1.0000000000000002</v>
      </c>
      <c r="C13" s="11">
        <v>1</v>
      </c>
      <c r="D13" s="11">
        <v>0.99999999999999989</v>
      </c>
      <c r="E13" s="11">
        <v>1</v>
      </c>
      <c r="F13" s="11">
        <v>1.0000000000000002</v>
      </c>
      <c r="G13" s="11">
        <v>0.99999999999999989</v>
      </c>
    </row>
    <row r="14" spans="1:7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145" zoomScaleNormal="145" workbookViewId="0">
      <selection activeCell="A24" sqref="A24"/>
    </sheetView>
  </sheetViews>
  <sheetFormatPr baseColWidth="10" defaultColWidth="0" defaultRowHeight="15" zeroHeight="1" x14ac:dyDescent="0.25"/>
  <cols>
    <col min="1" max="1" width="20.85546875" style="1" customWidth="1"/>
    <col min="2" max="2" width="14.5703125" style="1" bestFit="1" customWidth="1"/>
    <col min="3" max="10" width="11.42578125" style="1" customWidth="1"/>
    <col min="11" max="11" width="22.140625" style="1" customWidth="1"/>
    <col min="12" max="16384" width="11.42578125" style="1" hidden="1"/>
  </cols>
  <sheetData>
    <row r="1" spans="1:9" x14ac:dyDescent="0.25">
      <c r="A1" s="3" t="s">
        <v>310</v>
      </c>
    </row>
    <row r="2" spans="1:9" x14ac:dyDescent="0.25">
      <c r="A2" s="6" t="s">
        <v>0</v>
      </c>
    </row>
    <row r="3" spans="1:9" x14ac:dyDescent="0.25"/>
    <row r="4" spans="1:9" x14ac:dyDescent="0.25">
      <c r="A4" s="4" t="s">
        <v>287</v>
      </c>
      <c r="B4" s="9" t="s">
        <v>298</v>
      </c>
      <c r="C4" s="8" t="s">
        <v>22</v>
      </c>
      <c r="D4" s="9" t="s">
        <v>299</v>
      </c>
      <c r="E4" s="8" t="s">
        <v>300</v>
      </c>
      <c r="F4" s="9" t="s">
        <v>301</v>
      </c>
      <c r="G4" s="8" t="s">
        <v>302</v>
      </c>
      <c r="H4" s="9" t="s">
        <v>303</v>
      </c>
      <c r="I4" s="8" t="s">
        <v>304</v>
      </c>
    </row>
    <row r="5" spans="1:9" x14ac:dyDescent="0.25">
      <c r="A5" s="4" t="s">
        <v>297</v>
      </c>
      <c r="B5" s="14">
        <v>7960.2689389999996</v>
      </c>
      <c r="C5" s="14">
        <v>8971.8102280000003</v>
      </c>
      <c r="D5" s="14">
        <v>2437.3889100000001</v>
      </c>
      <c r="E5" s="14">
        <v>6426.5585659999997</v>
      </c>
      <c r="F5" s="14">
        <v>2133.2034149999999</v>
      </c>
      <c r="G5" s="14">
        <v>1460.279012</v>
      </c>
      <c r="H5" s="14">
        <v>1174.4464720000001</v>
      </c>
      <c r="I5" s="14">
        <v>1264.4753795200002</v>
      </c>
    </row>
    <row r="6" spans="1:9" x14ac:dyDescent="0.25">
      <c r="A6" s="4" t="s">
        <v>288</v>
      </c>
      <c r="B6" s="16">
        <v>14112.041880000001</v>
      </c>
      <c r="C6" s="16">
        <v>22395.385740000002</v>
      </c>
      <c r="D6" s="16">
        <v>3383.7665139999999</v>
      </c>
      <c r="E6" s="16">
        <v>14733.38589</v>
      </c>
      <c r="F6" s="16">
        <v>1880.814629</v>
      </c>
      <c r="G6" s="16">
        <v>7844.7738669999999</v>
      </c>
      <c r="H6" s="16">
        <v>3823.9754330000001</v>
      </c>
      <c r="I6" s="16">
        <v>2737.8092783000002</v>
      </c>
    </row>
    <row r="7" spans="1:9" x14ac:dyDescent="0.25">
      <c r="A7" s="4" t="s">
        <v>289</v>
      </c>
      <c r="B7" s="14">
        <v>39757.361239999998</v>
      </c>
      <c r="C7" s="14">
        <v>55032.551370000001</v>
      </c>
      <c r="D7" s="14">
        <v>2203.1267710000002</v>
      </c>
      <c r="E7" s="14">
        <v>7247.1264460000002</v>
      </c>
      <c r="F7" s="14">
        <v>24212.234850000001</v>
      </c>
      <c r="G7" s="14">
        <v>12636.805319999999</v>
      </c>
      <c r="H7" s="14">
        <v>25146.524669999999</v>
      </c>
      <c r="I7" s="14">
        <v>8083.9611454000005</v>
      </c>
    </row>
    <row r="8" spans="1:9" x14ac:dyDescent="0.25">
      <c r="A8" s="4" t="s">
        <v>244</v>
      </c>
      <c r="B8" s="16">
        <v>856.55620269999997</v>
      </c>
      <c r="C8" s="16">
        <v>2400.8456820000001</v>
      </c>
      <c r="D8" s="16">
        <v>273.78459420000002</v>
      </c>
      <c r="E8" s="16">
        <v>482.59671630000003</v>
      </c>
      <c r="F8" s="16">
        <v>446.54043460000003</v>
      </c>
      <c r="G8" s="16">
        <v>1920.7081909999999</v>
      </c>
      <c r="H8" s="16">
        <v>228.5859988</v>
      </c>
      <c r="I8" s="16">
        <v>542.27805209000007</v>
      </c>
    </row>
    <row r="9" spans="1:9" x14ac:dyDescent="0.25">
      <c r="A9" s="4" t="s">
        <v>138</v>
      </c>
      <c r="B9" s="14">
        <v>6021.6947499999997</v>
      </c>
      <c r="C9" s="14">
        <v>6277.5089120000002</v>
      </c>
      <c r="D9" s="14">
        <v>4472.95417</v>
      </c>
      <c r="E9" s="14">
        <v>20493.737109999998</v>
      </c>
      <c r="F9" s="14">
        <v>3640.0875110000002</v>
      </c>
      <c r="G9" s="14">
        <v>10847.8315</v>
      </c>
      <c r="H9" s="14">
        <v>3769.8712070000001</v>
      </c>
      <c r="I9" s="14">
        <v>599.43599371999994</v>
      </c>
    </row>
    <row r="10" spans="1:9" x14ac:dyDescent="0.25">
      <c r="A10" s="4" t="s">
        <v>290</v>
      </c>
      <c r="B10" s="16">
        <v>45878.621350000001</v>
      </c>
      <c r="C10" s="16">
        <v>103280.92170000001</v>
      </c>
      <c r="D10" s="16">
        <v>4784.1969550000003</v>
      </c>
      <c r="E10" s="16">
        <v>10934.346159999999</v>
      </c>
      <c r="F10" s="16">
        <v>22348.388989999999</v>
      </c>
      <c r="G10" s="16">
        <v>15395.15741</v>
      </c>
      <c r="H10" s="16">
        <v>13844.22363</v>
      </c>
      <c r="I10" s="16">
        <v>8618.4489684</v>
      </c>
    </row>
    <row r="11" spans="1:9" x14ac:dyDescent="0.25">
      <c r="A11" s="4" t="s">
        <v>232</v>
      </c>
      <c r="B11" s="14">
        <v>40618.63897</v>
      </c>
      <c r="C11" s="14">
        <v>87694.320160000003</v>
      </c>
      <c r="D11" s="14">
        <v>14259.849329999999</v>
      </c>
      <c r="E11" s="14">
        <v>29435.86851</v>
      </c>
      <c r="F11" s="14">
        <v>21602.783080000001</v>
      </c>
      <c r="G11" s="14">
        <v>14848.1198</v>
      </c>
      <c r="H11" s="14">
        <v>26614.852729999999</v>
      </c>
      <c r="I11" s="14">
        <v>16665.564567200003</v>
      </c>
    </row>
    <row r="12" spans="1:9" x14ac:dyDescent="0.25">
      <c r="A12" s="4" t="s">
        <v>70</v>
      </c>
      <c r="B12" s="16">
        <v>5753.4224029999996</v>
      </c>
      <c r="C12" s="16">
        <v>44641.742259999999</v>
      </c>
      <c r="D12" s="16">
        <v>9071.1041389999991</v>
      </c>
      <c r="E12" s="16">
        <v>29542.947370000002</v>
      </c>
      <c r="F12" s="16">
        <v>12541.09539</v>
      </c>
      <c r="G12" s="16">
        <v>9581.9394190000003</v>
      </c>
      <c r="H12" s="16">
        <v>6958.9873420000004</v>
      </c>
      <c r="I12" s="16">
        <v>12257.651637700001</v>
      </c>
    </row>
    <row r="13" spans="1:9" x14ac:dyDescent="0.25">
      <c r="A13" s="4" t="s">
        <v>291</v>
      </c>
      <c r="B13" s="14">
        <v>63857.895550000001</v>
      </c>
      <c r="C13" s="14">
        <v>127892.3015</v>
      </c>
      <c r="D13" s="14">
        <v>10766.088970000001</v>
      </c>
      <c r="E13" s="14">
        <v>48153.331960000003</v>
      </c>
      <c r="F13" s="14">
        <v>45359.913589999996</v>
      </c>
      <c r="G13" s="14">
        <v>36438.921920000001</v>
      </c>
      <c r="H13" s="14">
        <v>22794.64617</v>
      </c>
      <c r="I13" s="14">
        <v>26890.772986999997</v>
      </c>
    </row>
    <row r="14" spans="1:9" x14ac:dyDescent="0.25">
      <c r="A14" s="4" t="s">
        <v>292</v>
      </c>
      <c r="B14" s="16">
        <v>7099.9614519999996</v>
      </c>
      <c r="C14" s="16">
        <v>9849.5532380000004</v>
      </c>
      <c r="D14" s="16">
        <v>2028.2101720000001</v>
      </c>
      <c r="E14" s="16">
        <v>10879.1021</v>
      </c>
      <c r="F14" s="16">
        <v>1924.9304090000001</v>
      </c>
      <c r="G14" s="16">
        <v>3473.8381599999998</v>
      </c>
      <c r="H14" s="16">
        <v>962.35587410000005</v>
      </c>
      <c r="I14" s="16">
        <v>1447.7163716099999</v>
      </c>
    </row>
    <row r="15" spans="1:9" x14ac:dyDescent="0.25">
      <c r="A15" s="4" t="s">
        <v>146</v>
      </c>
      <c r="B15" s="14">
        <v>20920.47884</v>
      </c>
      <c r="C15" s="14">
        <v>33925.02665</v>
      </c>
      <c r="D15" s="14">
        <v>2182.1859709999999</v>
      </c>
      <c r="E15" s="14">
        <v>10263.65381</v>
      </c>
      <c r="F15" s="14">
        <v>6305.7828570000001</v>
      </c>
      <c r="G15" s="14">
        <v>15274.00179</v>
      </c>
      <c r="H15" s="14">
        <v>4821.7321389999997</v>
      </c>
      <c r="I15" s="14">
        <v>3843.4005395999998</v>
      </c>
    </row>
    <row r="16" spans="1:9" x14ac:dyDescent="0.25">
      <c r="A16" s="4" t="s">
        <v>293</v>
      </c>
      <c r="B16" s="16">
        <v>38276.603150000003</v>
      </c>
      <c r="C16" s="16">
        <v>35057.35499</v>
      </c>
      <c r="D16" s="16">
        <v>1790.583124</v>
      </c>
      <c r="E16" s="16">
        <v>12597.932129999999</v>
      </c>
      <c r="F16" s="16">
        <v>10820.344849999999</v>
      </c>
      <c r="G16" s="16">
        <v>8167.0496569999996</v>
      </c>
      <c r="H16" s="16">
        <v>7979.184123</v>
      </c>
      <c r="I16" s="16">
        <v>5184.7279507999992</v>
      </c>
    </row>
    <row r="17" spans="1:9" x14ac:dyDescent="0.25">
      <c r="A17" s="4" t="s">
        <v>294</v>
      </c>
      <c r="B17" s="14">
        <v>25193.2549</v>
      </c>
      <c r="C17" s="14">
        <v>34038.139490000001</v>
      </c>
      <c r="D17" s="14">
        <v>4883.4035919999997</v>
      </c>
      <c r="E17" s="14">
        <v>10047.01123</v>
      </c>
      <c r="F17" s="14">
        <v>15663.540859999999</v>
      </c>
      <c r="G17" s="14">
        <v>11386.393120000001</v>
      </c>
      <c r="H17" s="14">
        <v>1554.5477089999999</v>
      </c>
      <c r="I17" s="14">
        <v>6094.9023341999991</v>
      </c>
    </row>
    <row r="18" spans="1:9" x14ac:dyDescent="0.25">
      <c r="A18" s="4" t="s">
        <v>295</v>
      </c>
      <c r="B18" s="16">
        <v>4687.4468509999997</v>
      </c>
      <c r="C18" s="16">
        <v>15716.80824</v>
      </c>
      <c r="D18" s="16">
        <v>3716.8479579999998</v>
      </c>
      <c r="E18" s="16">
        <v>2959.9234919999999</v>
      </c>
      <c r="F18" s="16">
        <v>4463.564633</v>
      </c>
      <c r="G18" s="16">
        <v>6211.962203</v>
      </c>
      <c r="H18" s="16">
        <v>462.57170389999999</v>
      </c>
      <c r="I18" s="16">
        <v>769.77240212999993</v>
      </c>
    </row>
    <row r="19" spans="1:9" x14ac:dyDescent="0.25">
      <c r="A19" s="4" t="s">
        <v>82</v>
      </c>
      <c r="B19" s="14">
        <v>82313.771720000004</v>
      </c>
      <c r="C19" s="14">
        <v>122741.3971</v>
      </c>
      <c r="D19" s="14">
        <v>17418.301390000001</v>
      </c>
      <c r="E19" s="14">
        <v>109661.531</v>
      </c>
      <c r="F19" s="14">
        <v>46079.004410000001</v>
      </c>
      <c r="G19" s="14">
        <v>31918.48747</v>
      </c>
      <c r="H19" s="14">
        <v>45159.860410000001</v>
      </c>
      <c r="I19" s="14">
        <v>22147.032200900001</v>
      </c>
    </row>
    <row r="20" spans="1:9" x14ac:dyDescent="0.25">
      <c r="A20" s="4" t="s">
        <v>62</v>
      </c>
      <c r="B20" s="16">
        <v>9713.3033820000001</v>
      </c>
      <c r="C20" s="16">
        <v>13088.477919999999</v>
      </c>
      <c r="D20" s="16">
        <v>6709.2957079999996</v>
      </c>
      <c r="E20" s="16">
        <v>20181.745019999998</v>
      </c>
      <c r="F20" s="16">
        <v>3077.6752729999998</v>
      </c>
      <c r="G20" s="16">
        <v>6630.4714819999999</v>
      </c>
      <c r="H20" s="16">
        <v>2838.803844</v>
      </c>
      <c r="I20" s="16">
        <v>2857.8687341300001</v>
      </c>
    </row>
    <row r="21" spans="1:9" x14ac:dyDescent="0.25">
      <c r="A21" s="4" t="s">
        <v>210</v>
      </c>
      <c r="B21" s="14">
        <v>15117.503580000001</v>
      </c>
      <c r="C21" s="14">
        <v>35987.605040000002</v>
      </c>
      <c r="D21" s="14">
        <v>4651.1850119999999</v>
      </c>
      <c r="E21" s="14">
        <v>7256.9395750000003</v>
      </c>
      <c r="F21" s="14">
        <v>10452.039430000001</v>
      </c>
      <c r="G21" s="14">
        <v>4637.7387570000001</v>
      </c>
      <c r="H21" s="14">
        <v>2669.8683310000001</v>
      </c>
      <c r="I21" s="14">
        <v>2384.8145577</v>
      </c>
    </row>
    <row r="22" spans="1:9" x14ac:dyDescent="0.25">
      <c r="A22" s="4" t="s">
        <v>228</v>
      </c>
      <c r="B22" s="16">
        <v>30634.886289999999</v>
      </c>
      <c r="C22" s="16">
        <v>47496.303529999997</v>
      </c>
      <c r="D22" s="16">
        <v>6996.0349939999996</v>
      </c>
      <c r="E22" s="16">
        <v>47570.277959999999</v>
      </c>
      <c r="F22" s="16">
        <v>9485.8219499999996</v>
      </c>
      <c r="G22" s="16">
        <v>14698.7567</v>
      </c>
      <c r="H22" s="16">
        <v>20469.235479999999</v>
      </c>
      <c r="I22" s="16">
        <v>15348.933611600001</v>
      </c>
    </row>
    <row r="23" spans="1:9" x14ac:dyDescent="0.25">
      <c r="A23" s="4" t="s">
        <v>296</v>
      </c>
      <c r="B23" s="14">
        <v>31351.283719999999</v>
      </c>
      <c r="C23" s="14">
        <v>43369.087319999999</v>
      </c>
      <c r="D23" s="14">
        <v>5204.1624519999996</v>
      </c>
      <c r="E23" s="14">
        <v>3369.4757</v>
      </c>
      <c r="F23" s="14">
        <v>10143.1093</v>
      </c>
      <c r="G23" s="14">
        <v>9794.1949970000005</v>
      </c>
      <c r="H23" s="14">
        <v>1468.2055399999999</v>
      </c>
      <c r="I23" s="14">
        <v>3617.2080243999999</v>
      </c>
    </row>
    <row r="24" spans="1:9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145" zoomScaleNormal="145" workbookViewId="0">
      <selection activeCell="A29" sqref="A29"/>
    </sheetView>
  </sheetViews>
  <sheetFormatPr baseColWidth="10" defaultColWidth="0" defaultRowHeight="15" zeroHeight="1" x14ac:dyDescent="0.25"/>
  <cols>
    <col min="1" max="1" width="11.42578125" style="1" customWidth="1"/>
    <col min="2" max="2" width="30.7109375" style="1" bestFit="1" customWidth="1"/>
    <col min="3" max="3" width="28" style="1" bestFit="1" customWidth="1"/>
    <col min="4" max="4" width="27.28515625" style="1" bestFit="1" customWidth="1"/>
    <col min="5" max="5" width="24.42578125" style="1" bestFit="1" customWidth="1"/>
    <col min="6" max="6" width="11.42578125" style="1" customWidth="1"/>
    <col min="7" max="16384" width="11.42578125" style="1" hidden="1"/>
  </cols>
  <sheetData>
    <row r="1" spans="1:5" x14ac:dyDescent="0.25">
      <c r="A1" s="3" t="s">
        <v>311</v>
      </c>
    </row>
    <row r="2" spans="1:5" x14ac:dyDescent="0.25">
      <c r="A2" s="6" t="s">
        <v>0</v>
      </c>
    </row>
    <row r="3" spans="1:5" x14ac:dyDescent="0.25"/>
    <row r="4" spans="1:5" x14ac:dyDescent="0.25">
      <c r="A4" s="8" t="s">
        <v>44</v>
      </c>
      <c r="B4" s="15" t="s">
        <v>41</v>
      </c>
      <c r="C4" s="4" t="s">
        <v>40</v>
      </c>
      <c r="D4" s="15" t="s">
        <v>42</v>
      </c>
      <c r="E4" s="4" t="s">
        <v>43</v>
      </c>
    </row>
    <row r="5" spans="1:5" x14ac:dyDescent="0.25">
      <c r="A5" s="19">
        <v>24</v>
      </c>
      <c r="B5" s="17">
        <v>12082.6014183878</v>
      </c>
      <c r="C5" s="17">
        <v>50127.174370672299</v>
      </c>
      <c r="D5" s="14">
        <v>3578.5342238129001</v>
      </c>
      <c r="E5" s="14">
        <v>1266.36505300628</v>
      </c>
    </row>
    <row r="6" spans="1:5" x14ac:dyDescent="0.25">
      <c r="A6" s="19">
        <v>1</v>
      </c>
      <c r="B6" s="20">
        <v>26558.222371490199</v>
      </c>
      <c r="C6" s="20">
        <v>26653.996815691498</v>
      </c>
      <c r="D6" s="16">
        <v>7797.3925171922401</v>
      </c>
      <c r="E6" s="16">
        <v>7043.9322804240001</v>
      </c>
    </row>
    <row r="7" spans="1:5" x14ac:dyDescent="0.25">
      <c r="A7" s="19">
        <v>2</v>
      </c>
      <c r="B7" s="17">
        <v>20099.160794547599</v>
      </c>
      <c r="C7" s="17">
        <v>21718.611517565299</v>
      </c>
      <c r="D7" s="14">
        <v>8044.8876370325797</v>
      </c>
      <c r="E7" s="14">
        <v>6620.3398314613496</v>
      </c>
    </row>
    <row r="8" spans="1:5" x14ac:dyDescent="0.25">
      <c r="A8" s="19">
        <v>3</v>
      </c>
      <c r="B8" s="20">
        <v>24055.4685986267</v>
      </c>
      <c r="C8" s="20">
        <v>22380.642788091602</v>
      </c>
      <c r="D8" s="16">
        <v>16068.496744132501</v>
      </c>
      <c r="E8" s="16">
        <v>8788.94859998225</v>
      </c>
    </row>
    <row r="9" spans="1:5" x14ac:dyDescent="0.25">
      <c r="A9" s="19">
        <v>4</v>
      </c>
      <c r="B9" s="17">
        <v>201231.470770997</v>
      </c>
      <c r="C9" s="17">
        <v>55887.341756277499</v>
      </c>
      <c r="D9" s="14">
        <v>148162.96141814499</v>
      </c>
      <c r="E9" s="14">
        <v>35053.286991021101</v>
      </c>
    </row>
    <row r="10" spans="1:5" x14ac:dyDescent="0.25">
      <c r="A10" s="19">
        <v>5</v>
      </c>
      <c r="B10" s="20">
        <v>785531.36424871802</v>
      </c>
      <c r="C10" s="20">
        <v>224891.958638354</v>
      </c>
      <c r="D10" s="16">
        <v>482074.57668462401</v>
      </c>
      <c r="E10" s="16">
        <v>170240.199394278</v>
      </c>
    </row>
    <row r="11" spans="1:5" x14ac:dyDescent="0.25">
      <c r="A11" s="19">
        <v>6</v>
      </c>
      <c r="B11" s="17">
        <v>1440030.85390697</v>
      </c>
      <c r="C11" s="17">
        <v>943604.70339820394</v>
      </c>
      <c r="D11" s="14">
        <v>642369.07612509397</v>
      </c>
      <c r="E11" s="14">
        <v>378973.02988704998</v>
      </c>
    </row>
    <row r="12" spans="1:5" x14ac:dyDescent="0.25">
      <c r="A12" s="19">
        <v>7</v>
      </c>
      <c r="B12" s="20">
        <v>924805.53464728605</v>
      </c>
      <c r="C12" s="20">
        <v>1218488.75938145</v>
      </c>
      <c r="D12" s="16">
        <v>468133.94108175801</v>
      </c>
      <c r="E12" s="16">
        <v>648290.78280852898</v>
      </c>
    </row>
    <row r="13" spans="1:5" x14ac:dyDescent="0.25">
      <c r="A13" s="19">
        <v>8</v>
      </c>
      <c r="B13" s="17">
        <v>721943.52568823297</v>
      </c>
      <c r="C13" s="17">
        <v>1001058.6623003</v>
      </c>
      <c r="D13" s="14">
        <v>270663.05390783999</v>
      </c>
      <c r="E13" s="14">
        <v>543091.86687609903</v>
      </c>
    </row>
    <row r="14" spans="1:5" x14ac:dyDescent="0.25">
      <c r="A14" s="19">
        <v>9</v>
      </c>
      <c r="B14" s="20">
        <v>596752.43423553603</v>
      </c>
      <c r="C14" s="20">
        <v>733868.59095204796</v>
      </c>
      <c r="D14" s="16">
        <v>128153.471073497</v>
      </c>
      <c r="E14" s="16">
        <v>255217.94413724099</v>
      </c>
    </row>
    <row r="15" spans="1:5" x14ac:dyDescent="0.25">
      <c r="A15" s="19">
        <v>10</v>
      </c>
      <c r="B15" s="17">
        <v>625206.28083190299</v>
      </c>
      <c r="C15" s="17">
        <v>650152.25887495605</v>
      </c>
      <c r="D15" s="14">
        <v>94054.5923185914</v>
      </c>
      <c r="E15" s="14">
        <v>133324.118543291</v>
      </c>
    </row>
    <row r="16" spans="1:5" x14ac:dyDescent="0.25">
      <c r="A16" s="19">
        <v>11</v>
      </c>
      <c r="B16" s="20">
        <v>730587.57128450705</v>
      </c>
      <c r="C16" s="20">
        <v>640016.20657621999</v>
      </c>
      <c r="D16" s="16">
        <v>69403.443526925199</v>
      </c>
      <c r="E16" s="16">
        <v>82940.440027925899</v>
      </c>
    </row>
    <row r="17" spans="1:5" x14ac:dyDescent="0.25">
      <c r="A17" s="19">
        <v>12</v>
      </c>
      <c r="B17" s="17">
        <v>1092070.41451654</v>
      </c>
      <c r="C17" s="17">
        <v>936711.96504811302</v>
      </c>
      <c r="D17" s="14">
        <v>93692.119877787802</v>
      </c>
      <c r="E17" s="14">
        <v>86782.136744186995</v>
      </c>
    </row>
    <row r="18" spans="1:5" x14ac:dyDescent="0.25">
      <c r="A18" s="19">
        <v>13</v>
      </c>
      <c r="B18" s="20">
        <v>699826.924995651</v>
      </c>
      <c r="C18" s="20">
        <v>777164.51946064597</v>
      </c>
      <c r="D18" s="16">
        <v>67291.716951680704</v>
      </c>
      <c r="E18" s="16">
        <v>94112.975216121704</v>
      </c>
    </row>
    <row r="19" spans="1:5" x14ac:dyDescent="0.25">
      <c r="A19" s="19">
        <v>14</v>
      </c>
      <c r="B19" s="17">
        <v>741382.19946578005</v>
      </c>
      <c r="C19" s="17">
        <v>784739.76721310895</v>
      </c>
      <c r="D19" s="14">
        <v>45039.390035863398</v>
      </c>
      <c r="E19" s="14">
        <v>61764.040752825698</v>
      </c>
    </row>
    <row r="20" spans="1:5" x14ac:dyDescent="0.25">
      <c r="A20" s="19">
        <v>15</v>
      </c>
      <c r="B20" s="20">
        <v>669983.57833171904</v>
      </c>
      <c r="C20" s="20">
        <v>709930.12264885299</v>
      </c>
      <c r="D20" s="16">
        <v>30473.4638836179</v>
      </c>
      <c r="E20" s="16">
        <v>35376.074886099101</v>
      </c>
    </row>
    <row r="21" spans="1:5" x14ac:dyDescent="0.25">
      <c r="A21" s="19">
        <v>16</v>
      </c>
      <c r="B21" s="17">
        <v>647244.66112282802</v>
      </c>
      <c r="C21" s="17">
        <v>644902.22524838895</v>
      </c>
      <c r="D21" s="14">
        <v>44756.5474622072</v>
      </c>
      <c r="E21" s="14">
        <v>38565.604979326497</v>
      </c>
    </row>
    <row r="22" spans="1:5" x14ac:dyDescent="0.25">
      <c r="A22" s="19">
        <v>17</v>
      </c>
      <c r="B22" s="20">
        <v>1102818.6212112601</v>
      </c>
      <c r="C22" s="20">
        <v>708887.75488548505</v>
      </c>
      <c r="D22" s="16">
        <v>33805.850793913298</v>
      </c>
      <c r="E22" s="16">
        <v>34823.555648747402</v>
      </c>
    </row>
    <row r="23" spans="1:5" x14ac:dyDescent="0.25">
      <c r="A23" s="19">
        <v>18</v>
      </c>
      <c r="B23" s="17">
        <v>1042203.23168834</v>
      </c>
      <c r="C23" s="17">
        <v>1035265.96749216</v>
      </c>
      <c r="D23" s="14">
        <v>15025.6555026796</v>
      </c>
      <c r="E23" s="14">
        <v>27821.423922913898</v>
      </c>
    </row>
    <row r="24" spans="1:5" x14ac:dyDescent="0.25">
      <c r="A24" s="19">
        <v>19</v>
      </c>
      <c r="B24" s="20">
        <v>424734.81475952303</v>
      </c>
      <c r="C24" s="20">
        <v>831867.79395803402</v>
      </c>
      <c r="D24" s="16">
        <v>13801.1645407121</v>
      </c>
      <c r="E24" s="16">
        <v>23039.1385835869</v>
      </c>
    </row>
    <row r="25" spans="1:5" x14ac:dyDescent="0.25">
      <c r="A25" s="19">
        <v>20</v>
      </c>
      <c r="B25" s="17">
        <v>272719.78911978903</v>
      </c>
      <c r="C25" s="17">
        <v>541422.43763132102</v>
      </c>
      <c r="D25" s="14">
        <v>6485.5377195053397</v>
      </c>
      <c r="E25" s="14">
        <v>8381.5225104564797</v>
      </c>
    </row>
    <row r="26" spans="1:5" x14ac:dyDescent="0.25">
      <c r="A26" s="19">
        <v>21</v>
      </c>
      <c r="B26" s="20">
        <v>192592.886122909</v>
      </c>
      <c r="C26" s="20">
        <v>294098.71407791699</v>
      </c>
      <c r="D26" s="16">
        <v>4737.9232462200498</v>
      </c>
      <c r="E26" s="16">
        <v>9886.8582247367995</v>
      </c>
    </row>
    <row r="27" spans="1:5" x14ac:dyDescent="0.25">
      <c r="A27" s="19">
        <v>22</v>
      </c>
      <c r="B27" s="17">
        <v>267875.75477945397</v>
      </c>
      <c r="C27" s="17">
        <v>247996.399160556</v>
      </c>
      <c r="D27" s="14">
        <v>800.548236922672</v>
      </c>
      <c r="E27" s="14">
        <v>3727.4890351577001</v>
      </c>
    </row>
    <row r="28" spans="1:5" x14ac:dyDescent="0.25">
      <c r="A28" s="19">
        <v>23</v>
      </c>
      <c r="B28" s="20">
        <v>63564.126827062602</v>
      </c>
      <c r="C28" s="20">
        <v>224064.91754364001</v>
      </c>
      <c r="D28" s="16">
        <v>775.60882763730297</v>
      </c>
      <c r="E28" s="16">
        <v>57.879402923572997</v>
      </c>
    </row>
    <row r="29" spans="1:5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145" zoomScaleNormal="145" workbookViewId="0">
      <selection activeCell="A13" sqref="A13"/>
    </sheetView>
  </sheetViews>
  <sheetFormatPr baseColWidth="10" defaultColWidth="0" defaultRowHeight="15" zeroHeight="1" x14ac:dyDescent="0.25"/>
  <cols>
    <col min="1" max="1" width="26.7109375" style="1" customWidth="1"/>
    <col min="2" max="8" width="11.42578125" style="1" customWidth="1"/>
    <col min="9" max="9" width="22.5703125" style="1" customWidth="1"/>
    <col min="10" max="16384" width="11.42578125" style="1" hidden="1"/>
  </cols>
  <sheetData>
    <row r="1" spans="1:2" x14ac:dyDescent="0.25">
      <c r="A1" s="3" t="s">
        <v>312</v>
      </c>
    </row>
    <row r="2" spans="1:2" x14ac:dyDescent="0.25">
      <c r="A2" s="6" t="s">
        <v>0</v>
      </c>
    </row>
    <row r="3" spans="1:2" x14ac:dyDescent="0.25"/>
    <row r="4" spans="1:2" x14ac:dyDescent="0.25">
      <c r="A4" s="8" t="s">
        <v>30</v>
      </c>
      <c r="B4" s="9" t="s">
        <v>45</v>
      </c>
    </row>
    <row r="5" spans="1:2" x14ac:dyDescent="0.25">
      <c r="A5" s="4" t="s">
        <v>23</v>
      </c>
      <c r="B5" s="21">
        <v>80.223562909999998</v>
      </c>
    </row>
    <row r="6" spans="1:2" x14ac:dyDescent="0.25">
      <c r="A6" s="4" t="s">
        <v>22</v>
      </c>
      <c r="B6" s="23">
        <v>74.039457880000001</v>
      </c>
    </row>
    <row r="7" spans="1:2" x14ac:dyDescent="0.25">
      <c r="A7" s="4" t="s">
        <v>24</v>
      </c>
      <c r="B7" s="21">
        <v>54.779339669999999</v>
      </c>
    </row>
    <row r="8" spans="1:2" x14ac:dyDescent="0.25">
      <c r="A8" s="4" t="s">
        <v>25</v>
      </c>
      <c r="B8" s="23">
        <v>49.305973219999998</v>
      </c>
    </row>
    <row r="9" spans="1:2" x14ac:dyDescent="0.25">
      <c r="A9" s="4" t="s">
        <v>28</v>
      </c>
      <c r="B9" s="21">
        <v>48.190942730000003</v>
      </c>
    </row>
    <row r="10" spans="1:2" x14ac:dyDescent="0.25">
      <c r="A10" s="4" t="s">
        <v>27</v>
      </c>
      <c r="B10" s="23">
        <v>47.776050300000001</v>
      </c>
    </row>
    <row r="11" spans="1:2" x14ac:dyDescent="0.25">
      <c r="A11" s="4" t="s">
        <v>26</v>
      </c>
      <c r="B11" s="21">
        <v>44.441650879999997</v>
      </c>
    </row>
    <row r="12" spans="1:2" x14ac:dyDescent="0.25">
      <c r="A12" s="4" t="s">
        <v>32</v>
      </c>
      <c r="B12" s="25">
        <v>63.944634569257332</v>
      </c>
    </row>
    <row r="13" spans="1:2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zoomScale="115" zoomScaleNormal="115" workbookViewId="0">
      <selection activeCell="A117" sqref="A117"/>
    </sheetView>
  </sheetViews>
  <sheetFormatPr baseColWidth="10" defaultColWidth="0" defaultRowHeight="15" zeroHeight="1" x14ac:dyDescent="0.25"/>
  <cols>
    <col min="1" max="1" width="13.5703125" style="1" customWidth="1"/>
    <col min="2" max="2" width="27.7109375" style="1" customWidth="1"/>
    <col min="3" max="3" width="27.140625" style="1" bestFit="1" customWidth="1"/>
    <col min="4" max="6" width="11.42578125" style="1" customWidth="1"/>
    <col min="7" max="7" width="22.140625" style="1" customWidth="1"/>
    <col min="8" max="16384" width="11.42578125" style="1" hidden="1"/>
  </cols>
  <sheetData>
    <row r="1" spans="1:3" x14ac:dyDescent="0.25">
      <c r="A1" s="3" t="s">
        <v>313</v>
      </c>
    </row>
    <row r="2" spans="1:3" x14ac:dyDescent="0.25">
      <c r="A2" s="6" t="s">
        <v>0</v>
      </c>
    </row>
    <row r="3" spans="1:3" x14ac:dyDescent="0.25"/>
    <row r="4" spans="1:3" x14ac:dyDescent="0.25">
      <c r="A4" s="26" t="s">
        <v>280</v>
      </c>
      <c r="B4" s="28" t="s">
        <v>279</v>
      </c>
      <c r="C4" s="27" t="s">
        <v>281</v>
      </c>
    </row>
    <row r="5" spans="1:3" x14ac:dyDescent="0.25">
      <c r="A5" s="25" t="s">
        <v>55</v>
      </c>
      <c r="B5" s="22" t="s">
        <v>56</v>
      </c>
      <c r="C5" s="16">
        <v>13860.39659</v>
      </c>
    </row>
    <row r="6" spans="1:3" x14ac:dyDescent="0.25">
      <c r="A6" s="25" t="s">
        <v>57</v>
      </c>
      <c r="B6" s="22" t="s">
        <v>58</v>
      </c>
      <c r="C6" s="16">
        <v>2556.9897689999998</v>
      </c>
    </row>
    <row r="7" spans="1:3" x14ac:dyDescent="0.25">
      <c r="A7" s="25" t="s">
        <v>59</v>
      </c>
      <c r="B7" s="22" t="s">
        <v>60</v>
      </c>
      <c r="C7" s="16">
        <v>12376.10982</v>
      </c>
    </row>
    <row r="8" spans="1:3" x14ac:dyDescent="0.25">
      <c r="A8" s="25" t="s">
        <v>61</v>
      </c>
      <c r="B8" s="22" t="s">
        <v>62</v>
      </c>
      <c r="C8" s="16">
        <v>11504.07783</v>
      </c>
    </row>
    <row r="9" spans="1:3" x14ac:dyDescent="0.25">
      <c r="A9" s="25" t="s">
        <v>63</v>
      </c>
      <c r="B9" s="22" t="s">
        <v>64</v>
      </c>
      <c r="C9" s="16">
        <v>4381.1074159999998</v>
      </c>
    </row>
    <row r="10" spans="1:3" x14ac:dyDescent="0.25">
      <c r="A10" s="25" t="s">
        <v>65</v>
      </c>
      <c r="B10" s="22" t="s">
        <v>66</v>
      </c>
      <c r="C10" s="16">
        <v>21904.547869999999</v>
      </c>
    </row>
    <row r="11" spans="1:3" x14ac:dyDescent="0.25">
      <c r="A11" s="25" t="s">
        <v>67</v>
      </c>
      <c r="B11" s="22" t="s">
        <v>68</v>
      </c>
      <c r="C11" s="16">
        <v>7393.7237640000003</v>
      </c>
    </row>
    <row r="12" spans="1:3" x14ac:dyDescent="0.25">
      <c r="A12" s="25" t="s">
        <v>69</v>
      </c>
      <c r="B12" s="22" t="s">
        <v>70</v>
      </c>
      <c r="C12" s="16">
        <v>35330.092940000002</v>
      </c>
    </row>
    <row r="13" spans="1:3" x14ac:dyDescent="0.25">
      <c r="A13" s="25" t="s">
        <v>71</v>
      </c>
      <c r="B13" s="22" t="s">
        <v>72</v>
      </c>
      <c r="C13" s="16">
        <v>17202.12686</v>
      </c>
    </row>
    <row r="14" spans="1:3" x14ac:dyDescent="0.25">
      <c r="A14" s="25" t="s">
        <v>73</v>
      </c>
      <c r="B14" s="22" t="s">
        <v>74</v>
      </c>
      <c r="C14" s="16">
        <v>30015.791529999999</v>
      </c>
    </row>
    <row r="15" spans="1:3" x14ac:dyDescent="0.25">
      <c r="A15" s="25" t="s">
        <v>75</v>
      </c>
      <c r="B15" s="22" t="s">
        <v>76</v>
      </c>
      <c r="C15" s="16">
        <v>1509.3634259999999</v>
      </c>
    </row>
    <row r="16" spans="1:3" x14ac:dyDescent="0.25">
      <c r="A16" s="25" t="s">
        <v>77</v>
      </c>
      <c r="B16" s="22" t="s">
        <v>78</v>
      </c>
      <c r="C16" s="16">
        <v>3469.7878260000002</v>
      </c>
    </row>
    <row r="17" spans="1:3" x14ac:dyDescent="0.25">
      <c r="A17" s="25" t="s">
        <v>79</v>
      </c>
      <c r="B17" s="22" t="s">
        <v>80</v>
      </c>
      <c r="C17" s="16">
        <v>1409.3657479999999</v>
      </c>
    </row>
    <row r="18" spans="1:3" x14ac:dyDescent="0.25">
      <c r="A18" s="25" t="s">
        <v>81</v>
      </c>
      <c r="B18" s="22" t="s">
        <v>82</v>
      </c>
      <c r="C18" s="16">
        <v>46824.89976</v>
      </c>
    </row>
    <row r="19" spans="1:3" x14ac:dyDescent="0.25">
      <c r="A19" s="25" t="s">
        <v>83</v>
      </c>
      <c r="B19" s="22" t="s">
        <v>84</v>
      </c>
      <c r="C19" s="16">
        <v>111.36601450000001</v>
      </c>
    </row>
    <row r="20" spans="1:3" x14ac:dyDescent="0.25">
      <c r="A20" s="25" t="s">
        <v>85</v>
      </c>
      <c r="B20" s="22" t="s">
        <v>86</v>
      </c>
      <c r="C20" s="16">
        <v>15708.382589999999</v>
      </c>
    </row>
    <row r="21" spans="1:3" x14ac:dyDescent="0.25">
      <c r="A21" s="25" t="s">
        <v>87</v>
      </c>
      <c r="B21" s="22" t="s">
        <v>88</v>
      </c>
      <c r="C21" s="16">
        <v>39033.25374</v>
      </c>
    </row>
    <row r="22" spans="1:3" x14ac:dyDescent="0.25">
      <c r="A22" s="25" t="s">
        <v>89</v>
      </c>
      <c r="B22" s="22" t="s">
        <v>90</v>
      </c>
      <c r="C22" s="16">
        <v>34426.395649999999</v>
      </c>
    </row>
    <row r="23" spans="1:3" x14ac:dyDescent="0.25">
      <c r="A23" s="25" t="s">
        <v>91</v>
      </c>
      <c r="B23" s="22" t="s">
        <v>92</v>
      </c>
      <c r="C23" s="16">
        <v>14562.638129999999</v>
      </c>
    </row>
    <row r="24" spans="1:3" x14ac:dyDescent="0.25">
      <c r="A24" s="25" t="s">
        <v>93</v>
      </c>
      <c r="B24" s="22" t="s">
        <v>94</v>
      </c>
      <c r="C24" s="16">
        <v>15173.626539999999</v>
      </c>
    </row>
    <row r="25" spans="1:3" x14ac:dyDescent="0.25">
      <c r="A25" s="25" t="s">
        <v>95</v>
      </c>
      <c r="B25" s="22" t="s">
        <v>96</v>
      </c>
      <c r="C25" s="16">
        <v>15583.46672</v>
      </c>
    </row>
    <row r="26" spans="1:3" x14ac:dyDescent="0.25">
      <c r="A26" s="25" t="s">
        <v>97</v>
      </c>
      <c r="B26" s="22" t="s">
        <v>98</v>
      </c>
      <c r="C26" s="16">
        <v>18928.921009999998</v>
      </c>
    </row>
    <row r="27" spans="1:3" x14ac:dyDescent="0.25">
      <c r="A27" s="25" t="s">
        <v>99</v>
      </c>
      <c r="B27" s="22" t="s">
        <v>100</v>
      </c>
      <c r="C27" s="16">
        <v>3278.2450800000001</v>
      </c>
    </row>
    <row r="28" spans="1:3" x14ac:dyDescent="0.25">
      <c r="A28" s="25" t="s">
        <v>101</v>
      </c>
      <c r="B28" s="22" t="s">
        <v>102</v>
      </c>
      <c r="C28" s="16">
        <v>30105.795190000001</v>
      </c>
    </row>
    <row r="29" spans="1:3" x14ac:dyDescent="0.25">
      <c r="A29" s="25" t="s">
        <v>103</v>
      </c>
      <c r="B29" s="22" t="s">
        <v>104</v>
      </c>
      <c r="C29" s="16">
        <v>8129.3108540000003</v>
      </c>
    </row>
    <row r="30" spans="1:3" x14ac:dyDescent="0.25">
      <c r="A30" s="25" t="s">
        <v>105</v>
      </c>
      <c r="B30" s="22" t="s">
        <v>106</v>
      </c>
      <c r="C30" s="16">
        <v>12411.80085</v>
      </c>
    </row>
    <row r="31" spans="1:3" x14ac:dyDescent="0.25">
      <c r="A31" s="25" t="s">
        <v>107</v>
      </c>
      <c r="B31" s="22" t="s">
        <v>108</v>
      </c>
      <c r="C31" s="16">
        <v>22932.514719999999</v>
      </c>
    </row>
    <row r="32" spans="1:3" x14ac:dyDescent="0.25">
      <c r="A32" s="25" t="s">
        <v>109</v>
      </c>
      <c r="B32" s="22" t="s">
        <v>110</v>
      </c>
      <c r="C32" s="16">
        <v>18632.299129999999</v>
      </c>
    </row>
    <row r="33" spans="1:3" x14ac:dyDescent="0.25">
      <c r="A33" s="25" t="s">
        <v>111</v>
      </c>
      <c r="B33" s="22" t="s">
        <v>112</v>
      </c>
      <c r="C33" s="16">
        <v>46953.272839999998</v>
      </c>
    </row>
    <row r="34" spans="1:3" x14ac:dyDescent="0.25">
      <c r="A34" s="25" t="s">
        <v>113</v>
      </c>
      <c r="B34" s="22" t="s">
        <v>114</v>
      </c>
      <c r="C34" s="16">
        <v>109115.6893</v>
      </c>
    </row>
    <row r="35" spans="1:3" x14ac:dyDescent="0.25">
      <c r="A35" s="25" t="s">
        <v>115</v>
      </c>
      <c r="B35" s="22" t="s">
        <v>116</v>
      </c>
      <c r="C35" s="16">
        <v>10915.72955</v>
      </c>
    </row>
    <row r="36" spans="1:3" x14ac:dyDescent="0.25">
      <c r="A36" s="25" t="s">
        <v>117</v>
      </c>
      <c r="B36" s="22" t="s">
        <v>118</v>
      </c>
      <c r="C36" s="16">
        <v>40987.320319999999</v>
      </c>
    </row>
    <row r="37" spans="1:3" x14ac:dyDescent="0.25">
      <c r="A37" s="25" t="s">
        <v>119</v>
      </c>
      <c r="B37" s="22" t="s">
        <v>120</v>
      </c>
      <c r="C37" s="16">
        <v>41247.752269999997</v>
      </c>
    </row>
    <row r="38" spans="1:3" x14ac:dyDescent="0.25">
      <c r="A38" s="25" t="s">
        <v>121</v>
      </c>
      <c r="B38" s="22" t="s">
        <v>122</v>
      </c>
      <c r="C38" s="16">
        <v>19531.409680000001</v>
      </c>
    </row>
    <row r="39" spans="1:3" x14ac:dyDescent="0.25">
      <c r="A39" s="25" t="s">
        <v>123</v>
      </c>
      <c r="B39" s="22" t="s">
        <v>124</v>
      </c>
      <c r="C39" s="16">
        <v>3405.368258</v>
      </c>
    </row>
    <row r="40" spans="1:3" x14ac:dyDescent="0.25">
      <c r="A40" s="25" t="s">
        <v>125</v>
      </c>
      <c r="B40" s="22" t="s">
        <v>126</v>
      </c>
      <c r="C40" s="16">
        <v>33463.127249999998</v>
      </c>
    </row>
    <row r="41" spans="1:3" x14ac:dyDescent="0.25">
      <c r="A41" s="25" t="s">
        <v>127</v>
      </c>
      <c r="B41" s="22" t="s">
        <v>128</v>
      </c>
      <c r="C41" s="16">
        <v>10227.156870000001</v>
      </c>
    </row>
    <row r="42" spans="1:3" x14ac:dyDescent="0.25">
      <c r="A42" s="25" t="s">
        <v>129</v>
      </c>
      <c r="B42" s="22" t="s">
        <v>130</v>
      </c>
      <c r="C42" s="16">
        <v>1783.397217</v>
      </c>
    </row>
    <row r="43" spans="1:3" x14ac:dyDescent="0.25">
      <c r="A43" s="25" t="s">
        <v>131</v>
      </c>
      <c r="B43" s="22" t="s">
        <v>132</v>
      </c>
      <c r="C43" s="16">
        <v>18087.180260000001</v>
      </c>
    </row>
    <row r="44" spans="1:3" x14ac:dyDescent="0.25">
      <c r="A44" s="25" t="s">
        <v>133</v>
      </c>
      <c r="B44" s="22" t="s">
        <v>134</v>
      </c>
      <c r="C44" s="16">
        <v>15207.840399999999</v>
      </c>
    </row>
    <row r="45" spans="1:3" x14ac:dyDescent="0.25">
      <c r="A45" s="25" t="s">
        <v>135</v>
      </c>
      <c r="B45" s="22" t="s">
        <v>136</v>
      </c>
      <c r="C45" s="16">
        <v>34338.580309999998</v>
      </c>
    </row>
    <row r="46" spans="1:3" x14ac:dyDescent="0.25">
      <c r="A46" s="25" t="s">
        <v>137</v>
      </c>
      <c r="B46" s="22" t="s">
        <v>138</v>
      </c>
      <c r="C46" s="16">
        <v>12449.665510000001</v>
      </c>
    </row>
    <row r="47" spans="1:3" x14ac:dyDescent="0.25">
      <c r="A47" s="25" t="s">
        <v>139</v>
      </c>
      <c r="B47" s="22" t="s">
        <v>140</v>
      </c>
      <c r="C47" s="16">
        <v>4160.6748639999996</v>
      </c>
    </row>
    <row r="48" spans="1:3" x14ac:dyDescent="0.25">
      <c r="A48" s="25" t="s">
        <v>141</v>
      </c>
      <c r="B48" s="22" t="s">
        <v>142</v>
      </c>
      <c r="C48" s="16">
        <v>20818.904279999999</v>
      </c>
    </row>
    <row r="49" spans="1:3" x14ac:dyDescent="0.25">
      <c r="A49" s="25" t="s">
        <v>143</v>
      </c>
      <c r="B49" s="22" t="s">
        <v>144</v>
      </c>
      <c r="C49" s="16">
        <v>21283.993460000002</v>
      </c>
    </row>
    <row r="50" spans="1:3" x14ac:dyDescent="0.25">
      <c r="A50" s="25" t="s">
        <v>145</v>
      </c>
      <c r="B50" s="22" t="s">
        <v>146</v>
      </c>
      <c r="C50" s="16">
        <v>9393.9856650000002</v>
      </c>
    </row>
    <row r="51" spans="1:3" x14ac:dyDescent="0.25">
      <c r="A51" s="25" t="s">
        <v>147</v>
      </c>
      <c r="B51" s="22" t="s">
        <v>148</v>
      </c>
      <c r="C51" s="16">
        <v>25750.468959999998</v>
      </c>
    </row>
    <row r="52" spans="1:3" x14ac:dyDescent="0.25">
      <c r="A52" s="25" t="s">
        <v>149</v>
      </c>
      <c r="B52" s="22" t="s">
        <v>150</v>
      </c>
      <c r="C52" s="16">
        <v>48771.874860000004</v>
      </c>
    </row>
    <row r="53" spans="1:3" x14ac:dyDescent="0.25">
      <c r="A53" s="25" t="s">
        <v>151</v>
      </c>
      <c r="B53" s="22" t="s">
        <v>152</v>
      </c>
      <c r="C53" s="16">
        <v>7008.5438279999998</v>
      </c>
    </row>
    <row r="54" spans="1:3" x14ac:dyDescent="0.25">
      <c r="A54" s="25" t="s">
        <v>153</v>
      </c>
      <c r="B54" s="22" t="s">
        <v>154</v>
      </c>
      <c r="C54" s="16">
        <v>19089.578440000001</v>
      </c>
    </row>
    <row r="55" spans="1:3" x14ac:dyDescent="0.25">
      <c r="A55" s="25" t="s">
        <v>155</v>
      </c>
      <c r="B55" s="22" t="s">
        <v>156</v>
      </c>
      <c r="C55" s="16">
        <v>20596.12429</v>
      </c>
    </row>
    <row r="56" spans="1:3" x14ac:dyDescent="0.25">
      <c r="A56" s="25" t="s">
        <v>157</v>
      </c>
      <c r="B56" s="22" t="s">
        <v>158</v>
      </c>
      <c r="C56" s="16">
        <v>47591.293189999997</v>
      </c>
    </row>
    <row r="57" spans="1:3" x14ac:dyDescent="0.25">
      <c r="A57" s="25" t="s">
        <v>159</v>
      </c>
      <c r="B57" s="22" t="s">
        <v>160</v>
      </c>
      <c r="C57" s="16">
        <v>73566.877170000007</v>
      </c>
    </row>
    <row r="58" spans="1:3" x14ac:dyDescent="0.25">
      <c r="A58" s="25" t="s">
        <v>161</v>
      </c>
      <c r="B58" s="22" t="s">
        <v>162</v>
      </c>
      <c r="C58" s="16">
        <v>21210.99526</v>
      </c>
    </row>
    <row r="59" spans="1:3" x14ac:dyDescent="0.25">
      <c r="A59" s="25" t="s">
        <v>163</v>
      </c>
      <c r="B59" s="22" t="s">
        <v>164</v>
      </c>
      <c r="C59" s="16">
        <v>10902.123949999999</v>
      </c>
    </row>
    <row r="60" spans="1:3" x14ac:dyDescent="0.25">
      <c r="A60" s="25" t="s">
        <v>165</v>
      </c>
      <c r="B60" s="22" t="s">
        <v>166</v>
      </c>
      <c r="C60" s="16">
        <v>10383.82842</v>
      </c>
    </row>
    <row r="61" spans="1:3" x14ac:dyDescent="0.25">
      <c r="A61" s="25" t="s">
        <v>167</v>
      </c>
      <c r="B61" s="22" t="s">
        <v>168</v>
      </c>
      <c r="C61" s="16">
        <v>17817.403600000001</v>
      </c>
    </row>
    <row r="62" spans="1:3" x14ac:dyDescent="0.25">
      <c r="A62" s="25" t="s">
        <v>169</v>
      </c>
      <c r="B62" s="22" t="s">
        <v>170</v>
      </c>
      <c r="C62" s="16">
        <v>17062.436730000001</v>
      </c>
    </row>
    <row r="63" spans="1:3" x14ac:dyDescent="0.25">
      <c r="A63" s="25" t="s">
        <v>171</v>
      </c>
      <c r="B63" s="22" t="s">
        <v>172</v>
      </c>
      <c r="C63" s="16">
        <v>0</v>
      </c>
    </row>
    <row r="64" spans="1:3" x14ac:dyDescent="0.25">
      <c r="A64" s="25" t="s">
        <v>173</v>
      </c>
      <c r="B64" s="22" t="s">
        <v>174</v>
      </c>
      <c r="C64" s="16">
        <v>67169.343269999998</v>
      </c>
    </row>
    <row r="65" spans="1:3" x14ac:dyDescent="0.25">
      <c r="A65" s="25" t="s">
        <v>175</v>
      </c>
      <c r="B65" s="22" t="s">
        <v>176</v>
      </c>
      <c r="C65" s="16">
        <v>32371.335220000001</v>
      </c>
    </row>
    <row r="66" spans="1:3" x14ac:dyDescent="0.25">
      <c r="A66" s="25" t="s">
        <v>177</v>
      </c>
      <c r="B66" s="22" t="s">
        <v>178</v>
      </c>
      <c r="C66" s="16">
        <v>14188.89724</v>
      </c>
    </row>
    <row r="67" spans="1:3" x14ac:dyDescent="0.25">
      <c r="A67" s="25" t="s">
        <v>179</v>
      </c>
      <c r="B67" s="22" t="s">
        <v>180</v>
      </c>
      <c r="C67" s="16">
        <v>0</v>
      </c>
    </row>
    <row r="68" spans="1:3" x14ac:dyDescent="0.25">
      <c r="A68" s="25" t="s">
        <v>181</v>
      </c>
      <c r="B68" s="22" t="s">
        <v>182</v>
      </c>
      <c r="C68" s="16">
        <v>25117.831989999999</v>
      </c>
    </row>
    <row r="69" spans="1:3" x14ac:dyDescent="0.25">
      <c r="A69" s="25" t="s">
        <v>183</v>
      </c>
      <c r="B69" s="22" t="s">
        <v>184</v>
      </c>
      <c r="C69" s="16">
        <v>53339.706120000003</v>
      </c>
    </row>
    <row r="70" spans="1:3" x14ac:dyDescent="0.25">
      <c r="A70" s="25" t="s">
        <v>185</v>
      </c>
      <c r="B70" s="22" t="s">
        <v>186</v>
      </c>
      <c r="C70" s="16">
        <v>1269.1657319999999</v>
      </c>
    </row>
    <row r="71" spans="1:3" x14ac:dyDescent="0.25">
      <c r="A71" s="25" t="s">
        <v>187</v>
      </c>
      <c r="B71" s="22" t="s">
        <v>188</v>
      </c>
      <c r="C71" s="16">
        <v>14466.37134</v>
      </c>
    </row>
    <row r="72" spans="1:3" x14ac:dyDescent="0.25">
      <c r="A72" s="25" t="s">
        <v>189</v>
      </c>
      <c r="B72" s="22" t="s">
        <v>190</v>
      </c>
      <c r="C72" s="16">
        <v>10873.162420000001</v>
      </c>
    </row>
    <row r="73" spans="1:3" x14ac:dyDescent="0.25">
      <c r="A73" s="25" t="s">
        <v>191</v>
      </c>
      <c r="B73" s="22" t="s">
        <v>192</v>
      </c>
      <c r="C73" s="16">
        <v>2567.1220750000002</v>
      </c>
    </row>
    <row r="74" spans="1:3" x14ac:dyDescent="0.25">
      <c r="A74" s="25" t="s">
        <v>193</v>
      </c>
      <c r="B74" s="22" t="s">
        <v>194</v>
      </c>
      <c r="C74" s="16">
        <v>15454.556570000001</v>
      </c>
    </row>
    <row r="75" spans="1:3" x14ac:dyDescent="0.25">
      <c r="A75" s="25" t="s">
        <v>195</v>
      </c>
      <c r="B75" s="22" t="s">
        <v>196</v>
      </c>
      <c r="C75" s="16">
        <v>18988.898160000001</v>
      </c>
    </row>
    <row r="76" spans="1:3" x14ac:dyDescent="0.25">
      <c r="A76" s="25" t="s">
        <v>197</v>
      </c>
      <c r="B76" s="22" t="s">
        <v>198</v>
      </c>
      <c r="C76" s="16">
        <v>6748.9350379999996</v>
      </c>
    </row>
    <row r="77" spans="1:3" x14ac:dyDescent="0.25">
      <c r="A77" s="25" t="s">
        <v>199</v>
      </c>
      <c r="B77" s="22" t="s">
        <v>200</v>
      </c>
      <c r="C77" s="16">
        <v>4484.7647269999998</v>
      </c>
    </row>
    <row r="78" spans="1:3" x14ac:dyDescent="0.25">
      <c r="A78" s="25" t="s">
        <v>201</v>
      </c>
      <c r="B78" s="22" t="s">
        <v>202</v>
      </c>
      <c r="C78" s="16">
        <v>3459.841265</v>
      </c>
    </row>
    <row r="79" spans="1:3" x14ac:dyDescent="0.25">
      <c r="A79" s="25" t="s">
        <v>203</v>
      </c>
      <c r="B79" s="22" t="s">
        <v>204</v>
      </c>
      <c r="C79" s="16">
        <v>17130.83484</v>
      </c>
    </row>
    <row r="80" spans="1:3" x14ac:dyDescent="0.25">
      <c r="A80" s="25" t="s">
        <v>205</v>
      </c>
      <c r="B80" s="22" t="s">
        <v>206</v>
      </c>
      <c r="C80" s="16">
        <v>27836.78716</v>
      </c>
    </row>
    <row r="81" spans="1:3" x14ac:dyDescent="0.25">
      <c r="A81" s="25" t="s">
        <v>207</v>
      </c>
      <c r="B81" s="22" t="s">
        <v>208</v>
      </c>
      <c r="C81" s="16">
        <v>42182.922720000002</v>
      </c>
    </row>
    <row r="82" spans="1:3" x14ac:dyDescent="0.25">
      <c r="A82" s="25" t="s">
        <v>209</v>
      </c>
      <c r="B82" s="22" t="s">
        <v>210</v>
      </c>
      <c r="C82" s="16">
        <v>17075.159309999999</v>
      </c>
    </row>
    <row r="83" spans="1:3" x14ac:dyDescent="0.25">
      <c r="A83" s="25" t="s">
        <v>211</v>
      </c>
      <c r="B83" s="22" t="s">
        <v>212</v>
      </c>
      <c r="C83" s="16">
        <v>13333.99741</v>
      </c>
    </row>
    <row r="84" spans="1:3" x14ac:dyDescent="0.25">
      <c r="A84" s="25" t="s">
        <v>213</v>
      </c>
      <c r="B84" s="22" t="s">
        <v>214</v>
      </c>
      <c r="C84" s="16">
        <v>62874.684280000001</v>
      </c>
    </row>
    <row r="85" spans="1:3" x14ac:dyDescent="0.25">
      <c r="A85" s="25" t="s">
        <v>215</v>
      </c>
      <c r="B85" s="22" t="s">
        <v>216</v>
      </c>
      <c r="C85" s="16">
        <v>31874.02245</v>
      </c>
    </row>
    <row r="86" spans="1:3" x14ac:dyDescent="0.25">
      <c r="A86" s="25" t="s">
        <v>217</v>
      </c>
      <c r="B86" s="22" t="s">
        <v>218</v>
      </c>
      <c r="C86" s="16">
        <v>18046.753519999998</v>
      </c>
    </row>
    <row r="87" spans="1:3" x14ac:dyDescent="0.25">
      <c r="A87" s="25" t="s">
        <v>219</v>
      </c>
      <c r="B87" s="22" t="s">
        <v>220</v>
      </c>
      <c r="C87" s="16">
        <v>38466.87599</v>
      </c>
    </row>
    <row r="88" spans="1:3" x14ac:dyDescent="0.25">
      <c r="A88" s="25" t="s">
        <v>221</v>
      </c>
      <c r="B88" s="22" t="s">
        <v>222</v>
      </c>
      <c r="C88" s="16">
        <v>41879.583830000003</v>
      </c>
    </row>
    <row r="89" spans="1:3" x14ac:dyDescent="0.25">
      <c r="A89" s="25" t="s">
        <v>223</v>
      </c>
      <c r="B89" s="22" t="s">
        <v>224</v>
      </c>
      <c r="C89" s="16">
        <v>9118.6925819999997</v>
      </c>
    </row>
    <row r="90" spans="1:3" x14ac:dyDescent="0.25">
      <c r="A90" s="25" t="s">
        <v>225</v>
      </c>
      <c r="B90" s="22" t="s">
        <v>226</v>
      </c>
      <c r="C90" s="16">
        <v>21650.321810000001</v>
      </c>
    </row>
    <row r="91" spans="1:3" x14ac:dyDescent="0.25">
      <c r="A91" s="25" t="s">
        <v>227</v>
      </c>
      <c r="B91" s="22" t="s">
        <v>228</v>
      </c>
      <c r="C91" s="16">
        <v>20726.22422</v>
      </c>
    </row>
    <row r="92" spans="1:3" x14ac:dyDescent="0.25">
      <c r="A92" s="25" t="s">
        <v>229</v>
      </c>
      <c r="B92" s="22" t="s">
        <v>230</v>
      </c>
      <c r="C92" s="16">
        <v>22548.29953</v>
      </c>
    </row>
    <row r="93" spans="1:3" x14ac:dyDescent="0.25">
      <c r="A93" s="25" t="s">
        <v>231</v>
      </c>
      <c r="B93" s="22" t="s">
        <v>232</v>
      </c>
      <c r="C93" s="16">
        <v>51618.388740000002</v>
      </c>
    </row>
    <row r="94" spans="1:3" x14ac:dyDescent="0.25">
      <c r="A94" s="25" t="s">
        <v>233</v>
      </c>
      <c r="B94" s="22" t="s">
        <v>234</v>
      </c>
      <c r="C94" s="16">
        <v>19926.105970000001</v>
      </c>
    </row>
    <row r="95" spans="1:3" x14ac:dyDescent="0.25">
      <c r="A95" s="25" t="s">
        <v>235</v>
      </c>
      <c r="B95" s="22" t="s">
        <v>236</v>
      </c>
      <c r="C95" s="16">
        <v>35871.39387</v>
      </c>
    </row>
    <row r="96" spans="1:3" x14ac:dyDescent="0.25">
      <c r="A96" s="25" t="s">
        <v>237</v>
      </c>
      <c r="B96" s="22" t="s">
        <v>238</v>
      </c>
      <c r="C96" s="16">
        <v>42683.384389999999</v>
      </c>
    </row>
    <row r="97" spans="1:3" x14ac:dyDescent="0.25">
      <c r="A97" s="25" t="s">
        <v>239</v>
      </c>
      <c r="B97" s="22" t="s">
        <v>240</v>
      </c>
      <c r="C97" s="16">
        <v>21490.87933</v>
      </c>
    </row>
    <row r="98" spans="1:3" x14ac:dyDescent="0.25">
      <c r="A98" s="25" t="s">
        <v>241</v>
      </c>
      <c r="B98" s="22" t="s">
        <v>242</v>
      </c>
      <c r="C98" s="16">
        <v>7556.0538219999999</v>
      </c>
    </row>
    <row r="99" spans="1:3" x14ac:dyDescent="0.25">
      <c r="A99" s="25" t="s">
        <v>243</v>
      </c>
      <c r="B99" s="22" t="s">
        <v>244</v>
      </c>
      <c r="C99" s="16">
        <v>9174.9137989999999</v>
      </c>
    </row>
    <row r="100" spans="1:3" x14ac:dyDescent="0.25">
      <c r="A100" s="25" t="s">
        <v>245</v>
      </c>
      <c r="B100" s="22" t="s">
        <v>246</v>
      </c>
      <c r="C100" s="16">
        <v>29254.144270000001</v>
      </c>
    </row>
    <row r="101" spans="1:3" x14ac:dyDescent="0.25">
      <c r="A101" s="25" t="s">
        <v>247</v>
      </c>
      <c r="B101" s="22" t="s">
        <v>248</v>
      </c>
      <c r="C101" s="16">
        <v>122573.38890000001</v>
      </c>
    </row>
    <row r="102" spans="1:3" x14ac:dyDescent="0.25">
      <c r="A102" s="25" t="s">
        <v>249</v>
      </c>
      <c r="B102" s="22" t="s">
        <v>250</v>
      </c>
      <c r="C102" s="16">
        <v>53089.774770000004</v>
      </c>
    </row>
    <row r="103" spans="1:3" x14ac:dyDescent="0.25">
      <c r="A103" s="25" t="s">
        <v>251</v>
      </c>
      <c r="B103" s="22" t="s">
        <v>252</v>
      </c>
      <c r="C103" s="16">
        <v>6294.0961850000003</v>
      </c>
    </row>
    <row r="104" spans="1:3" x14ac:dyDescent="0.25">
      <c r="A104" s="25" t="s">
        <v>253</v>
      </c>
      <c r="B104" s="22" t="s">
        <v>254</v>
      </c>
      <c r="C104" s="16">
        <v>6571.4350530000002</v>
      </c>
    </row>
    <row r="105" spans="1:3" x14ac:dyDescent="0.25">
      <c r="A105" s="25" t="s">
        <v>255</v>
      </c>
      <c r="B105" s="22" t="s">
        <v>256</v>
      </c>
      <c r="C105" s="16">
        <v>26677.908589999999</v>
      </c>
    </row>
    <row r="106" spans="1:3" x14ac:dyDescent="0.25">
      <c r="A106" s="25" t="s">
        <v>257</v>
      </c>
      <c r="B106" s="22" t="s">
        <v>258</v>
      </c>
      <c r="C106" s="16">
        <v>14041.46103</v>
      </c>
    </row>
    <row r="107" spans="1:3" x14ac:dyDescent="0.25">
      <c r="A107" s="25" t="s">
        <v>259</v>
      </c>
      <c r="B107" s="22" t="s">
        <v>260</v>
      </c>
      <c r="C107" s="16">
        <v>46259.523999999998</v>
      </c>
    </row>
    <row r="108" spans="1:3" x14ac:dyDescent="0.25">
      <c r="A108" s="25" t="s">
        <v>261</v>
      </c>
      <c r="B108" s="22" t="s">
        <v>262</v>
      </c>
      <c r="C108" s="16">
        <v>20867.362219999999</v>
      </c>
    </row>
    <row r="109" spans="1:3" x14ac:dyDescent="0.25">
      <c r="A109" s="25" t="s">
        <v>263</v>
      </c>
      <c r="B109" s="22" t="s">
        <v>264</v>
      </c>
      <c r="C109" s="16">
        <v>51446.981619999999</v>
      </c>
    </row>
    <row r="110" spans="1:3" x14ac:dyDescent="0.25">
      <c r="A110" s="25" t="s">
        <v>265</v>
      </c>
      <c r="B110" s="22" t="s">
        <v>266</v>
      </c>
      <c r="C110" s="16">
        <v>83382.91085</v>
      </c>
    </row>
    <row r="111" spans="1:3" x14ac:dyDescent="0.25">
      <c r="A111" s="25" t="s">
        <v>267</v>
      </c>
      <c r="B111" s="22" t="s">
        <v>268</v>
      </c>
      <c r="C111" s="16">
        <v>34401.560890000001</v>
      </c>
    </row>
    <row r="112" spans="1:3" x14ac:dyDescent="0.25">
      <c r="A112" s="25" t="s">
        <v>269</v>
      </c>
      <c r="B112" s="22" t="s">
        <v>270</v>
      </c>
      <c r="C112" s="16">
        <v>5046.1000400000003</v>
      </c>
    </row>
    <row r="113" spans="1:3" x14ac:dyDescent="0.25">
      <c r="A113" s="25" t="s">
        <v>271</v>
      </c>
      <c r="B113" s="22" t="s">
        <v>272</v>
      </c>
      <c r="C113" s="16">
        <v>5326.3641740000003</v>
      </c>
    </row>
    <row r="114" spans="1:3" x14ac:dyDescent="0.25">
      <c r="A114" s="25" t="s">
        <v>273</v>
      </c>
      <c r="B114" s="22" t="s">
        <v>274</v>
      </c>
      <c r="C114" s="16">
        <v>3431.1601679999999</v>
      </c>
    </row>
    <row r="115" spans="1:3" x14ac:dyDescent="0.25">
      <c r="A115" s="25" t="s">
        <v>275</v>
      </c>
      <c r="B115" s="22" t="s">
        <v>276</v>
      </c>
      <c r="C115" s="16">
        <v>25536.08094</v>
      </c>
    </row>
    <row r="116" spans="1:3" x14ac:dyDescent="0.25">
      <c r="A116" s="25" t="s">
        <v>277</v>
      </c>
      <c r="B116" s="22" t="s">
        <v>278</v>
      </c>
      <c r="C116" s="16">
        <v>66068.554059999995</v>
      </c>
    </row>
    <row r="117" spans="1:3" x14ac:dyDescent="0.25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7"/>
  <sheetViews>
    <sheetView workbookViewId="0">
      <selection activeCell="A117" sqref="A117"/>
    </sheetView>
  </sheetViews>
  <sheetFormatPr baseColWidth="10" defaultColWidth="0" defaultRowHeight="15" zeroHeight="1" x14ac:dyDescent="0.25"/>
  <cols>
    <col min="1" max="1" width="13.140625" style="1" customWidth="1"/>
    <col min="2" max="2" width="27.28515625" style="1" bestFit="1" customWidth="1"/>
    <col min="3" max="3" width="25.85546875" style="1" bestFit="1" customWidth="1"/>
    <col min="4" max="6" width="11.42578125" style="1" customWidth="1"/>
    <col min="7" max="7" width="19.7109375" style="1" customWidth="1"/>
    <col min="8" max="16384" width="11.42578125" style="1" hidden="1"/>
  </cols>
  <sheetData>
    <row r="1" spans="1:3" x14ac:dyDescent="0.25">
      <c r="A1" s="3" t="s">
        <v>314</v>
      </c>
    </row>
    <row r="2" spans="1:3" x14ac:dyDescent="0.25">
      <c r="A2" s="6" t="s">
        <v>0</v>
      </c>
    </row>
    <row r="3" spans="1:3" x14ac:dyDescent="0.25"/>
    <row r="4" spans="1:3" x14ac:dyDescent="0.25">
      <c r="A4" s="26" t="s">
        <v>280</v>
      </c>
      <c r="B4" s="28" t="s">
        <v>279</v>
      </c>
      <c r="C4" s="27" t="s">
        <v>282</v>
      </c>
    </row>
    <row r="5" spans="1:3" x14ac:dyDescent="0.25">
      <c r="A5" s="25" t="s">
        <v>55</v>
      </c>
      <c r="B5" s="22" t="s">
        <v>56</v>
      </c>
      <c r="C5" s="16">
        <v>41279.008679999999</v>
      </c>
    </row>
    <row r="6" spans="1:3" x14ac:dyDescent="0.25">
      <c r="A6" s="25" t="s">
        <v>57</v>
      </c>
      <c r="B6" s="22" t="s">
        <v>58</v>
      </c>
      <c r="C6" s="16">
        <v>4688.335763</v>
      </c>
    </row>
    <row r="7" spans="1:3" x14ac:dyDescent="0.25">
      <c r="A7" s="25" t="s">
        <v>59</v>
      </c>
      <c r="B7" s="22" t="s">
        <v>60</v>
      </c>
      <c r="C7" s="16">
        <v>36379.841990000001</v>
      </c>
    </row>
    <row r="8" spans="1:3" x14ac:dyDescent="0.25">
      <c r="A8" s="25" t="s">
        <v>61</v>
      </c>
      <c r="B8" s="22" t="s">
        <v>62</v>
      </c>
      <c r="C8" s="16">
        <v>52320.984519999998</v>
      </c>
    </row>
    <row r="9" spans="1:3" x14ac:dyDescent="0.25">
      <c r="A9" s="25" t="s">
        <v>63</v>
      </c>
      <c r="B9" s="22" t="s">
        <v>64</v>
      </c>
      <c r="C9" s="16">
        <v>61155.552629999998</v>
      </c>
    </row>
    <row r="10" spans="1:3" x14ac:dyDescent="0.25">
      <c r="A10" s="25" t="s">
        <v>65</v>
      </c>
      <c r="B10" s="22" t="s">
        <v>66</v>
      </c>
      <c r="C10" s="16">
        <v>6880.7677400000002</v>
      </c>
    </row>
    <row r="11" spans="1:3" x14ac:dyDescent="0.25">
      <c r="A11" s="25" t="s">
        <v>67</v>
      </c>
      <c r="B11" s="22" t="s">
        <v>68</v>
      </c>
      <c r="C11" s="16">
        <v>55066.483639999999</v>
      </c>
    </row>
    <row r="12" spans="1:3" x14ac:dyDescent="0.25">
      <c r="A12" s="25" t="s">
        <v>69</v>
      </c>
      <c r="B12" s="22" t="s">
        <v>70</v>
      </c>
      <c r="C12" s="16">
        <v>31956.544249999999</v>
      </c>
    </row>
    <row r="13" spans="1:3" x14ac:dyDescent="0.25">
      <c r="A13" s="25" t="s">
        <v>71</v>
      </c>
      <c r="B13" s="22" t="s">
        <v>72</v>
      </c>
      <c r="C13" s="16">
        <v>23254.756310000001</v>
      </c>
    </row>
    <row r="14" spans="1:3" x14ac:dyDescent="0.25">
      <c r="A14" s="25" t="s">
        <v>73</v>
      </c>
      <c r="B14" s="22" t="s">
        <v>74</v>
      </c>
      <c r="C14" s="16">
        <v>12745.50065</v>
      </c>
    </row>
    <row r="15" spans="1:3" x14ac:dyDescent="0.25">
      <c r="A15" s="25" t="s">
        <v>75</v>
      </c>
      <c r="B15" s="22" t="s">
        <v>76</v>
      </c>
      <c r="C15" s="16">
        <v>6764.4575109999996</v>
      </c>
    </row>
    <row r="16" spans="1:3" x14ac:dyDescent="0.25">
      <c r="A16" s="25" t="s">
        <v>77</v>
      </c>
      <c r="B16" s="22" t="s">
        <v>78</v>
      </c>
      <c r="C16" s="16">
        <v>15101.50943</v>
      </c>
    </row>
    <row r="17" spans="1:3" x14ac:dyDescent="0.25">
      <c r="A17" s="25" t="s">
        <v>79</v>
      </c>
      <c r="B17" s="22" t="s">
        <v>80</v>
      </c>
      <c r="C17" s="16">
        <v>41354.024550000002</v>
      </c>
    </row>
    <row r="18" spans="1:3" x14ac:dyDescent="0.25">
      <c r="A18" s="25" t="s">
        <v>81</v>
      </c>
      <c r="B18" s="22" t="s">
        <v>82</v>
      </c>
      <c r="C18" s="16">
        <v>37924.390209999998</v>
      </c>
    </row>
    <row r="19" spans="1:3" x14ac:dyDescent="0.25">
      <c r="A19" s="25" t="s">
        <v>83</v>
      </c>
      <c r="B19" s="22" t="s">
        <v>84</v>
      </c>
      <c r="C19" s="16">
        <v>4393.4779749999998</v>
      </c>
    </row>
    <row r="20" spans="1:3" x14ac:dyDescent="0.25">
      <c r="A20" s="25" t="s">
        <v>85</v>
      </c>
      <c r="B20" s="22" t="s">
        <v>86</v>
      </c>
      <c r="C20" s="16">
        <v>14394.130440000001</v>
      </c>
    </row>
    <row r="21" spans="1:3" x14ac:dyDescent="0.25">
      <c r="A21" s="25" t="s">
        <v>87</v>
      </c>
      <c r="B21" s="22" t="s">
        <v>88</v>
      </c>
      <c r="C21" s="16">
        <v>10274.9372</v>
      </c>
    </row>
    <row r="22" spans="1:3" x14ac:dyDescent="0.25">
      <c r="A22" s="25" t="s">
        <v>89</v>
      </c>
      <c r="B22" s="22" t="s">
        <v>90</v>
      </c>
      <c r="C22" s="16">
        <v>54406.648159999997</v>
      </c>
    </row>
    <row r="23" spans="1:3" x14ac:dyDescent="0.25">
      <c r="A23" s="25" t="s">
        <v>91</v>
      </c>
      <c r="B23" s="22" t="s">
        <v>92</v>
      </c>
      <c r="C23" s="16">
        <v>30314.44558</v>
      </c>
    </row>
    <row r="24" spans="1:3" x14ac:dyDescent="0.25">
      <c r="A24" s="25" t="s">
        <v>93</v>
      </c>
      <c r="B24" s="22" t="s">
        <v>94</v>
      </c>
      <c r="C24" s="16">
        <v>4161.3495890000004</v>
      </c>
    </row>
    <row r="25" spans="1:3" x14ac:dyDescent="0.25">
      <c r="A25" s="25" t="s">
        <v>95</v>
      </c>
      <c r="B25" s="22" t="s">
        <v>96</v>
      </c>
      <c r="C25" s="16">
        <v>31931.168809999999</v>
      </c>
    </row>
    <row r="26" spans="1:3" x14ac:dyDescent="0.25">
      <c r="A26" s="25" t="s">
        <v>97</v>
      </c>
      <c r="B26" s="22" t="s">
        <v>98</v>
      </c>
      <c r="C26" s="16">
        <v>4082.6987680000002</v>
      </c>
    </row>
    <row r="27" spans="1:3" x14ac:dyDescent="0.25">
      <c r="A27" s="25" t="s">
        <v>99</v>
      </c>
      <c r="B27" s="22" t="s">
        <v>100</v>
      </c>
      <c r="C27" s="16">
        <v>975.49151540000003</v>
      </c>
    </row>
    <row r="28" spans="1:3" x14ac:dyDescent="0.25">
      <c r="A28" s="25" t="s">
        <v>101</v>
      </c>
      <c r="B28" s="22" t="s">
        <v>102</v>
      </c>
      <c r="C28" s="16">
        <v>23557.780650000001</v>
      </c>
    </row>
    <row r="29" spans="1:3" x14ac:dyDescent="0.25">
      <c r="A29" s="25" t="s">
        <v>103</v>
      </c>
      <c r="B29" s="22" t="s">
        <v>104</v>
      </c>
      <c r="C29" s="16">
        <v>26657.560529999999</v>
      </c>
    </row>
    <row r="30" spans="1:3" x14ac:dyDescent="0.25">
      <c r="A30" s="25" t="s">
        <v>105</v>
      </c>
      <c r="B30" s="22" t="s">
        <v>106</v>
      </c>
      <c r="C30" s="16">
        <v>3674.421969</v>
      </c>
    </row>
    <row r="31" spans="1:3" x14ac:dyDescent="0.25">
      <c r="A31" s="25" t="s">
        <v>107</v>
      </c>
      <c r="B31" s="22" t="s">
        <v>108</v>
      </c>
      <c r="C31" s="16">
        <v>4001.84683</v>
      </c>
    </row>
    <row r="32" spans="1:3" x14ac:dyDescent="0.25">
      <c r="A32" s="25" t="s">
        <v>109</v>
      </c>
      <c r="B32" s="22" t="s">
        <v>110</v>
      </c>
      <c r="C32" s="16">
        <v>22256.91344</v>
      </c>
    </row>
    <row r="33" spans="1:3" x14ac:dyDescent="0.25">
      <c r="A33" s="25" t="s">
        <v>111</v>
      </c>
      <c r="B33" s="22" t="s">
        <v>112</v>
      </c>
      <c r="C33" s="16">
        <v>17506.544310000001</v>
      </c>
    </row>
    <row r="34" spans="1:3" x14ac:dyDescent="0.25">
      <c r="A34" s="25" t="s">
        <v>113</v>
      </c>
      <c r="B34" s="22" t="s">
        <v>114</v>
      </c>
      <c r="C34" s="16">
        <v>13447.584559999999</v>
      </c>
    </row>
    <row r="35" spans="1:3" x14ac:dyDescent="0.25">
      <c r="A35" s="25" t="s">
        <v>115</v>
      </c>
      <c r="B35" s="22" t="s">
        <v>116</v>
      </c>
      <c r="C35" s="16">
        <v>22071.154989999999</v>
      </c>
    </row>
    <row r="36" spans="1:3" x14ac:dyDescent="0.25">
      <c r="A36" s="25" t="s">
        <v>117</v>
      </c>
      <c r="B36" s="22" t="s">
        <v>118</v>
      </c>
      <c r="C36" s="16">
        <v>28007.958750000002</v>
      </c>
    </row>
    <row r="37" spans="1:3" x14ac:dyDescent="0.25">
      <c r="A37" s="25" t="s">
        <v>119</v>
      </c>
      <c r="B37" s="22" t="s">
        <v>120</v>
      </c>
      <c r="C37" s="16">
        <v>49911.445800000001</v>
      </c>
    </row>
    <row r="38" spans="1:3" x14ac:dyDescent="0.25">
      <c r="A38" s="25" t="s">
        <v>121</v>
      </c>
      <c r="B38" s="22" t="s">
        <v>122</v>
      </c>
      <c r="C38" s="16">
        <v>16355.21639</v>
      </c>
    </row>
    <row r="39" spans="1:3" x14ac:dyDescent="0.25">
      <c r="A39" s="25" t="s">
        <v>123</v>
      </c>
      <c r="B39" s="22" t="s">
        <v>124</v>
      </c>
      <c r="C39" s="16">
        <v>36851.651599999997</v>
      </c>
    </row>
    <row r="40" spans="1:3" x14ac:dyDescent="0.25">
      <c r="A40" s="25" t="s">
        <v>125</v>
      </c>
      <c r="B40" s="22" t="s">
        <v>126</v>
      </c>
      <c r="C40" s="16">
        <v>77581.62659</v>
      </c>
    </row>
    <row r="41" spans="1:3" x14ac:dyDescent="0.25">
      <c r="A41" s="25" t="s">
        <v>127</v>
      </c>
      <c r="B41" s="22" t="s">
        <v>128</v>
      </c>
      <c r="C41" s="16">
        <v>30289.5897</v>
      </c>
    </row>
    <row r="42" spans="1:3" x14ac:dyDescent="0.25">
      <c r="A42" s="25" t="s">
        <v>129</v>
      </c>
      <c r="B42" s="22" t="s">
        <v>130</v>
      </c>
      <c r="C42" s="16">
        <v>1146.928919</v>
      </c>
    </row>
    <row r="43" spans="1:3" x14ac:dyDescent="0.25">
      <c r="A43" s="25" t="s">
        <v>131</v>
      </c>
      <c r="B43" s="22" t="s">
        <v>132</v>
      </c>
      <c r="C43" s="16">
        <v>14711.72451</v>
      </c>
    </row>
    <row r="44" spans="1:3" x14ac:dyDescent="0.25">
      <c r="A44" s="25" t="s">
        <v>133</v>
      </c>
      <c r="B44" s="22" t="s">
        <v>134</v>
      </c>
      <c r="C44" s="16">
        <v>2337.3884459999999</v>
      </c>
    </row>
    <row r="45" spans="1:3" x14ac:dyDescent="0.25">
      <c r="A45" s="25" t="s">
        <v>135</v>
      </c>
      <c r="B45" s="22" t="s">
        <v>136</v>
      </c>
      <c r="C45" s="16">
        <v>20430.731520000001</v>
      </c>
    </row>
    <row r="46" spans="1:3" x14ac:dyDescent="0.25">
      <c r="A46" s="25" t="s">
        <v>137</v>
      </c>
      <c r="B46" s="22" t="s">
        <v>138</v>
      </c>
      <c r="C46" s="16">
        <v>74271.706730000005</v>
      </c>
    </row>
    <row r="47" spans="1:3" x14ac:dyDescent="0.25">
      <c r="A47" s="25" t="s">
        <v>139</v>
      </c>
      <c r="B47" s="22" t="s">
        <v>140</v>
      </c>
      <c r="C47" s="16">
        <v>12624.34787</v>
      </c>
    </row>
    <row r="48" spans="1:3" x14ac:dyDescent="0.25">
      <c r="A48" s="25" t="s">
        <v>141</v>
      </c>
      <c r="B48" s="22" t="s">
        <v>142</v>
      </c>
      <c r="C48" s="16">
        <v>24629.57836</v>
      </c>
    </row>
    <row r="49" spans="1:3" x14ac:dyDescent="0.25">
      <c r="A49" s="25" t="s">
        <v>143</v>
      </c>
      <c r="B49" s="22" t="s">
        <v>144</v>
      </c>
      <c r="C49" s="16">
        <v>6374.0073039999997</v>
      </c>
    </row>
    <row r="50" spans="1:3" x14ac:dyDescent="0.25">
      <c r="A50" s="25" t="s">
        <v>145</v>
      </c>
      <c r="B50" s="22" t="s">
        <v>146</v>
      </c>
      <c r="C50" s="16">
        <v>29397.71472</v>
      </c>
    </row>
    <row r="51" spans="1:3" x14ac:dyDescent="0.25">
      <c r="A51" s="25" t="s">
        <v>147</v>
      </c>
      <c r="B51" s="22" t="s">
        <v>148</v>
      </c>
      <c r="C51" s="16">
        <v>68319.431060000003</v>
      </c>
    </row>
    <row r="52" spans="1:3" x14ac:dyDescent="0.25">
      <c r="A52" s="25" t="s">
        <v>149</v>
      </c>
      <c r="B52" s="22" t="s">
        <v>150</v>
      </c>
      <c r="C52" s="16">
        <v>33629.06263</v>
      </c>
    </row>
    <row r="53" spans="1:3" x14ac:dyDescent="0.25">
      <c r="A53" s="25" t="s">
        <v>151</v>
      </c>
      <c r="B53" s="22" t="s">
        <v>152</v>
      </c>
      <c r="C53" s="16">
        <v>112900.1862</v>
      </c>
    </row>
    <row r="54" spans="1:3" x14ac:dyDescent="0.25">
      <c r="A54" s="25" t="s">
        <v>153</v>
      </c>
      <c r="B54" s="22" t="s">
        <v>154</v>
      </c>
      <c r="C54" s="16">
        <v>10800.844080000001</v>
      </c>
    </row>
    <row r="55" spans="1:3" x14ac:dyDescent="0.25">
      <c r="A55" s="25" t="s">
        <v>155</v>
      </c>
      <c r="B55" s="22" t="s">
        <v>156</v>
      </c>
      <c r="C55" s="16">
        <v>9038.5348859999995</v>
      </c>
    </row>
    <row r="56" spans="1:3" x14ac:dyDescent="0.25">
      <c r="A56" s="25" t="s">
        <v>157</v>
      </c>
      <c r="B56" s="22" t="s">
        <v>158</v>
      </c>
      <c r="C56" s="16">
        <v>23121.242900000001</v>
      </c>
    </row>
    <row r="57" spans="1:3" x14ac:dyDescent="0.25">
      <c r="A57" s="25" t="s">
        <v>159</v>
      </c>
      <c r="B57" s="22" t="s">
        <v>160</v>
      </c>
      <c r="C57" s="16">
        <v>28809.53616</v>
      </c>
    </row>
    <row r="58" spans="1:3" x14ac:dyDescent="0.25">
      <c r="A58" s="25" t="s">
        <v>161</v>
      </c>
      <c r="B58" s="22" t="s">
        <v>162</v>
      </c>
      <c r="C58" s="16">
        <v>12302.78197</v>
      </c>
    </row>
    <row r="59" spans="1:3" x14ac:dyDescent="0.25">
      <c r="A59" s="25" t="s">
        <v>163</v>
      </c>
      <c r="B59" s="22" t="s">
        <v>164</v>
      </c>
      <c r="C59" s="16">
        <v>21401.534940000001</v>
      </c>
    </row>
    <row r="60" spans="1:3" x14ac:dyDescent="0.25">
      <c r="A60" s="25" t="s">
        <v>165</v>
      </c>
      <c r="B60" s="22" t="s">
        <v>166</v>
      </c>
      <c r="C60" s="16">
        <v>27807.286670000001</v>
      </c>
    </row>
    <row r="61" spans="1:3" x14ac:dyDescent="0.25">
      <c r="A61" s="25" t="s">
        <v>167</v>
      </c>
      <c r="B61" s="22" t="s">
        <v>168</v>
      </c>
      <c r="C61" s="16">
        <v>35684.898739999997</v>
      </c>
    </row>
    <row r="62" spans="1:3" x14ac:dyDescent="0.25">
      <c r="A62" s="25" t="s">
        <v>169</v>
      </c>
      <c r="B62" s="22" t="s">
        <v>170</v>
      </c>
      <c r="C62" s="16">
        <v>1731.8851970000001</v>
      </c>
    </row>
    <row r="63" spans="1:3" x14ac:dyDescent="0.25">
      <c r="A63" s="25" t="s">
        <v>171</v>
      </c>
      <c r="B63" s="22" t="s">
        <v>172</v>
      </c>
      <c r="C63" s="16">
        <v>292.258803</v>
      </c>
    </row>
    <row r="64" spans="1:3" x14ac:dyDescent="0.25">
      <c r="A64" s="25" t="s">
        <v>173</v>
      </c>
      <c r="B64" s="22" t="s">
        <v>174</v>
      </c>
      <c r="C64" s="16">
        <v>13720.34871</v>
      </c>
    </row>
    <row r="65" spans="1:3" x14ac:dyDescent="0.25">
      <c r="A65" s="25" t="s">
        <v>175</v>
      </c>
      <c r="B65" s="22" t="s">
        <v>176</v>
      </c>
      <c r="C65" s="16">
        <v>24029.288240000002</v>
      </c>
    </row>
    <row r="66" spans="1:3" x14ac:dyDescent="0.25">
      <c r="A66" s="25" t="s">
        <v>177</v>
      </c>
      <c r="B66" s="22" t="s">
        <v>178</v>
      </c>
      <c r="C66" s="16">
        <v>7269.3999899999999</v>
      </c>
    </row>
    <row r="67" spans="1:3" x14ac:dyDescent="0.25">
      <c r="A67" s="25" t="s">
        <v>179</v>
      </c>
      <c r="B67" s="22" t="s">
        <v>180</v>
      </c>
      <c r="C67" s="16">
        <v>1964.8096350000001</v>
      </c>
    </row>
    <row r="68" spans="1:3" x14ac:dyDescent="0.25">
      <c r="A68" s="25" t="s">
        <v>181</v>
      </c>
      <c r="B68" s="22" t="s">
        <v>182</v>
      </c>
      <c r="C68" s="16">
        <v>22606.64127</v>
      </c>
    </row>
    <row r="69" spans="1:3" x14ac:dyDescent="0.25">
      <c r="A69" s="25" t="s">
        <v>183</v>
      </c>
      <c r="B69" s="22" t="s">
        <v>184</v>
      </c>
      <c r="C69" s="16">
        <v>5793.9735330000003</v>
      </c>
    </row>
    <row r="70" spans="1:3" x14ac:dyDescent="0.25">
      <c r="A70" s="25" t="s">
        <v>185</v>
      </c>
      <c r="B70" s="22" t="s">
        <v>186</v>
      </c>
      <c r="C70" s="16">
        <v>1131.4085729999999</v>
      </c>
    </row>
    <row r="71" spans="1:3" x14ac:dyDescent="0.25">
      <c r="A71" s="25" t="s">
        <v>187</v>
      </c>
      <c r="B71" s="22" t="s">
        <v>188</v>
      </c>
      <c r="C71" s="16">
        <v>4850.1742560000002</v>
      </c>
    </row>
    <row r="72" spans="1:3" x14ac:dyDescent="0.25">
      <c r="A72" s="25" t="s">
        <v>189</v>
      </c>
      <c r="B72" s="22" t="s">
        <v>190</v>
      </c>
      <c r="C72" s="16">
        <v>12610.93325</v>
      </c>
    </row>
    <row r="73" spans="1:3" x14ac:dyDescent="0.25">
      <c r="A73" s="25" t="s">
        <v>191</v>
      </c>
      <c r="B73" s="22" t="s">
        <v>192</v>
      </c>
      <c r="C73" s="16">
        <v>1510.420801</v>
      </c>
    </row>
    <row r="74" spans="1:3" x14ac:dyDescent="0.25">
      <c r="A74" s="25" t="s">
        <v>193</v>
      </c>
      <c r="B74" s="22" t="s">
        <v>194</v>
      </c>
      <c r="C74" s="16">
        <v>6661.1956259999997</v>
      </c>
    </row>
    <row r="75" spans="1:3" x14ac:dyDescent="0.25">
      <c r="A75" s="25" t="s">
        <v>195</v>
      </c>
      <c r="B75" s="22" t="s">
        <v>196</v>
      </c>
      <c r="C75" s="16">
        <v>12767.53954</v>
      </c>
    </row>
    <row r="76" spans="1:3" x14ac:dyDescent="0.25">
      <c r="A76" s="25" t="s">
        <v>197</v>
      </c>
      <c r="B76" s="22" t="s">
        <v>198</v>
      </c>
      <c r="C76" s="16">
        <v>35670.653149999998</v>
      </c>
    </row>
    <row r="77" spans="1:3" x14ac:dyDescent="0.25">
      <c r="A77" s="25" t="s">
        <v>199</v>
      </c>
      <c r="B77" s="22" t="s">
        <v>200</v>
      </c>
      <c r="C77" s="16">
        <v>7634.0730670000003</v>
      </c>
    </row>
    <row r="78" spans="1:3" x14ac:dyDescent="0.25">
      <c r="A78" s="25" t="s">
        <v>201</v>
      </c>
      <c r="B78" s="22" t="s">
        <v>202</v>
      </c>
      <c r="C78" s="16">
        <v>33098.154829999999</v>
      </c>
    </row>
    <row r="79" spans="1:3" x14ac:dyDescent="0.25">
      <c r="A79" s="25" t="s">
        <v>203</v>
      </c>
      <c r="B79" s="22" t="s">
        <v>204</v>
      </c>
      <c r="C79" s="16">
        <v>11029.336590000001</v>
      </c>
    </row>
    <row r="80" spans="1:3" x14ac:dyDescent="0.25">
      <c r="A80" s="25" t="s">
        <v>205</v>
      </c>
      <c r="B80" s="22" t="s">
        <v>206</v>
      </c>
      <c r="C80" s="16">
        <v>2894.808771</v>
      </c>
    </row>
    <row r="81" spans="1:3" x14ac:dyDescent="0.25">
      <c r="A81" s="25" t="s">
        <v>207</v>
      </c>
      <c r="B81" s="22" t="s">
        <v>208</v>
      </c>
      <c r="C81" s="16">
        <v>23369.85975</v>
      </c>
    </row>
    <row r="82" spans="1:3" x14ac:dyDescent="0.25">
      <c r="A82" s="25" t="s">
        <v>209</v>
      </c>
      <c r="B82" s="22" t="s">
        <v>210</v>
      </c>
      <c r="C82" s="16">
        <v>5227.6512389999998</v>
      </c>
    </row>
    <row r="83" spans="1:3" x14ac:dyDescent="0.25">
      <c r="A83" s="25" t="s">
        <v>211</v>
      </c>
      <c r="B83" s="22" t="s">
        <v>212</v>
      </c>
      <c r="C83" s="16">
        <v>2395.9253669999998</v>
      </c>
    </row>
    <row r="84" spans="1:3" x14ac:dyDescent="0.25">
      <c r="A84" s="25" t="s">
        <v>213</v>
      </c>
      <c r="B84" s="22" t="s">
        <v>214</v>
      </c>
      <c r="C84" s="16">
        <v>15930.98279</v>
      </c>
    </row>
    <row r="85" spans="1:3" x14ac:dyDescent="0.25">
      <c r="A85" s="25" t="s">
        <v>215</v>
      </c>
      <c r="B85" s="22" t="s">
        <v>216</v>
      </c>
      <c r="C85" s="16">
        <v>6770.3226500000001</v>
      </c>
    </row>
    <row r="86" spans="1:3" x14ac:dyDescent="0.25">
      <c r="A86" s="25" t="s">
        <v>217</v>
      </c>
      <c r="B86" s="22" t="s">
        <v>218</v>
      </c>
      <c r="C86" s="16">
        <v>5353.8188650000002</v>
      </c>
    </row>
    <row r="87" spans="1:3" x14ac:dyDescent="0.25">
      <c r="A87" s="25" t="s">
        <v>219</v>
      </c>
      <c r="B87" s="22" t="s">
        <v>220</v>
      </c>
      <c r="C87" s="16">
        <v>9284.6849760000005</v>
      </c>
    </row>
    <row r="88" spans="1:3" x14ac:dyDescent="0.25">
      <c r="A88" s="25" t="s">
        <v>221</v>
      </c>
      <c r="B88" s="22" t="s">
        <v>222</v>
      </c>
      <c r="C88" s="16">
        <v>11250.916219999999</v>
      </c>
    </row>
    <row r="89" spans="1:3" x14ac:dyDescent="0.25">
      <c r="A89" s="25" t="s">
        <v>223</v>
      </c>
      <c r="B89" s="22" t="s">
        <v>224</v>
      </c>
      <c r="C89" s="16">
        <v>353.93071500000002</v>
      </c>
    </row>
    <row r="90" spans="1:3" x14ac:dyDescent="0.25">
      <c r="A90" s="25" t="s">
        <v>225</v>
      </c>
      <c r="B90" s="22" t="s">
        <v>226</v>
      </c>
      <c r="C90" s="16">
        <v>11517.46825</v>
      </c>
    </row>
    <row r="91" spans="1:3" x14ac:dyDescent="0.25">
      <c r="A91" s="25" t="s">
        <v>227</v>
      </c>
      <c r="B91" s="22" t="s">
        <v>228</v>
      </c>
      <c r="C91" s="16">
        <v>55641.315799999997</v>
      </c>
    </row>
    <row r="92" spans="1:3" x14ac:dyDescent="0.25">
      <c r="A92" s="25" t="s">
        <v>229</v>
      </c>
      <c r="B92" s="22" t="s">
        <v>230</v>
      </c>
      <c r="C92" s="16">
        <v>7101.2439059999997</v>
      </c>
    </row>
    <row r="93" spans="1:3" x14ac:dyDescent="0.25">
      <c r="A93" s="25" t="s">
        <v>231</v>
      </c>
      <c r="B93" s="22" t="s">
        <v>232</v>
      </c>
      <c r="C93" s="16">
        <v>11444.54413</v>
      </c>
    </row>
    <row r="94" spans="1:3" x14ac:dyDescent="0.25">
      <c r="A94" s="25" t="s">
        <v>233</v>
      </c>
      <c r="B94" s="22" t="s">
        <v>234</v>
      </c>
      <c r="C94" s="16">
        <v>22862.695950000001</v>
      </c>
    </row>
    <row r="95" spans="1:3" x14ac:dyDescent="0.25">
      <c r="A95" s="25" t="s">
        <v>235</v>
      </c>
      <c r="B95" s="22" t="s">
        <v>236</v>
      </c>
      <c r="C95" s="16">
        <v>154710.1035</v>
      </c>
    </row>
    <row r="96" spans="1:3" x14ac:dyDescent="0.25">
      <c r="A96" s="25" t="s">
        <v>237</v>
      </c>
      <c r="B96" s="22" t="s">
        <v>238</v>
      </c>
      <c r="C96" s="16">
        <v>80144.015549999996</v>
      </c>
    </row>
    <row r="97" spans="1:3" x14ac:dyDescent="0.25">
      <c r="A97" s="25" t="s">
        <v>239</v>
      </c>
      <c r="B97" s="22" t="s">
        <v>240</v>
      </c>
      <c r="C97" s="16">
        <v>11614.818719999999</v>
      </c>
    </row>
    <row r="98" spans="1:3" x14ac:dyDescent="0.25">
      <c r="A98" s="25" t="s">
        <v>241</v>
      </c>
      <c r="B98" s="22" t="s">
        <v>242</v>
      </c>
      <c r="C98" s="16">
        <v>19601.42555</v>
      </c>
    </row>
    <row r="99" spans="1:3" x14ac:dyDescent="0.25">
      <c r="A99" s="25" t="s">
        <v>243</v>
      </c>
      <c r="B99" s="22" t="s">
        <v>244</v>
      </c>
      <c r="C99" s="16">
        <v>49772.416019999997</v>
      </c>
    </row>
    <row r="100" spans="1:3" x14ac:dyDescent="0.25">
      <c r="A100" s="25" t="s">
        <v>245</v>
      </c>
      <c r="B100" s="22" t="s">
        <v>246</v>
      </c>
      <c r="C100" s="16">
        <v>14188.82929</v>
      </c>
    </row>
    <row r="101" spans="1:3" x14ac:dyDescent="0.25">
      <c r="A101" s="25" t="s">
        <v>247</v>
      </c>
      <c r="B101" s="22" t="s">
        <v>248</v>
      </c>
      <c r="C101" s="16">
        <v>37765.331700000002</v>
      </c>
    </row>
    <row r="102" spans="1:3" x14ac:dyDescent="0.25">
      <c r="A102" s="25" t="s">
        <v>249</v>
      </c>
      <c r="B102" s="22" t="s">
        <v>250</v>
      </c>
      <c r="C102" s="16">
        <v>32729.576209999999</v>
      </c>
    </row>
    <row r="103" spans="1:3" x14ac:dyDescent="0.25">
      <c r="A103" s="25" t="s">
        <v>251</v>
      </c>
      <c r="B103" s="22" t="s">
        <v>252</v>
      </c>
      <c r="C103" s="16">
        <v>16516.27245</v>
      </c>
    </row>
    <row r="104" spans="1:3" x14ac:dyDescent="0.25">
      <c r="A104" s="25" t="s">
        <v>253</v>
      </c>
      <c r="B104" s="22" t="s">
        <v>254</v>
      </c>
      <c r="C104" s="16">
        <v>7944.0250249999999</v>
      </c>
    </row>
    <row r="105" spans="1:3" x14ac:dyDescent="0.25">
      <c r="A105" s="25" t="s">
        <v>255</v>
      </c>
      <c r="B105" s="22" t="s">
        <v>256</v>
      </c>
      <c r="C105" s="16">
        <v>35845.52852</v>
      </c>
    </row>
    <row r="106" spans="1:3" x14ac:dyDescent="0.25">
      <c r="A106" s="25" t="s">
        <v>257</v>
      </c>
      <c r="B106" s="22" t="s">
        <v>258</v>
      </c>
      <c r="C106" s="16">
        <v>15076.75403</v>
      </c>
    </row>
    <row r="107" spans="1:3" x14ac:dyDescent="0.25">
      <c r="A107" s="25" t="s">
        <v>259</v>
      </c>
      <c r="B107" s="22" t="s">
        <v>260</v>
      </c>
      <c r="C107" s="16">
        <v>25708.54711</v>
      </c>
    </row>
    <row r="108" spans="1:3" x14ac:dyDescent="0.25">
      <c r="A108" s="25" t="s">
        <v>261</v>
      </c>
      <c r="B108" s="22" t="s">
        <v>262</v>
      </c>
      <c r="C108" s="16">
        <v>11598.976989999999</v>
      </c>
    </row>
    <row r="109" spans="1:3" x14ac:dyDescent="0.25">
      <c r="A109" s="25" t="s">
        <v>263</v>
      </c>
      <c r="B109" s="22" t="s">
        <v>264</v>
      </c>
      <c r="C109" s="16">
        <v>15581.74028</v>
      </c>
    </row>
    <row r="110" spans="1:3" x14ac:dyDescent="0.25">
      <c r="A110" s="25" t="s">
        <v>265</v>
      </c>
      <c r="B110" s="22" t="s">
        <v>266</v>
      </c>
      <c r="C110" s="16">
        <v>21579.26138</v>
      </c>
    </row>
    <row r="111" spans="1:3" x14ac:dyDescent="0.25">
      <c r="A111" s="25" t="s">
        <v>267</v>
      </c>
      <c r="B111" s="22" t="s">
        <v>268</v>
      </c>
      <c r="C111" s="16">
        <v>5769.5782769999996</v>
      </c>
    </row>
    <row r="112" spans="1:3" x14ac:dyDescent="0.25">
      <c r="A112" s="25" t="s">
        <v>269</v>
      </c>
      <c r="B112" s="22" t="s">
        <v>270</v>
      </c>
      <c r="C112" s="16">
        <v>17640.695830000001</v>
      </c>
    </row>
    <row r="113" spans="1:3" x14ac:dyDescent="0.25">
      <c r="A113" s="25" t="s">
        <v>271</v>
      </c>
      <c r="B113" s="22" t="s">
        <v>272</v>
      </c>
      <c r="C113" s="16">
        <v>2132.2620440000001</v>
      </c>
    </row>
    <row r="114" spans="1:3" x14ac:dyDescent="0.25">
      <c r="A114" s="25" t="s">
        <v>273</v>
      </c>
      <c r="B114" s="22" t="s">
        <v>274</v>
      </c>
      <c r="C114" s="16">
        <v>9045.7698720000008</v>
      </c>
    </row>
    <row r="115" spans="1:3" x14ac:dyDescent="0.25">
      <c r="A115" s="25" t="s">
        <v>275</v>
      </c>
      <c r="B115" s="22" t="s">
        <v>276</v>
      </c>
      <c r="C115" s="16">
        <v>39394.273869999997</v>
      </c>
    </row>
    <row r="116" spans="1:3" x14ac:dyDescent="0.25">
      <c r="A116" s="25" t="s">
        <v>277</v>
      </c>
      <c r="B116" s="22" t="s">
        <v>278</v>
      </c>
      <c r="C116" s="16">
        <v>23756.367440000002</v>
      </c>
    </row>
    <row r="117" spans="1:3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13" sqref="A13"/>
    </sheetView>
  </sheetViews>
  <sheetFormatPr baseColWidth="10" defaultColWidth="0" defaultRowHeight="15" zeroHeight="1" x14ac:dyDescent="0.25"/>
  <cols>
    <col min="1" max="1" width="27.42578125" style="1" customWidth="1"/>
    <col min="2" max="7" width="11.42578125" style="1" customWidth="1"/>
    <col min="8" max="8" width="23.7109375" style="1" customWidth="1"/>
    <col min="9" max="16384" width="11.42578125" style="1" hidden="1"/>
  </cols>
  <sheetData>
    <row r="1" spans="1:2" x14ac:dyDescent="0.25">
      <c r="A1" s="3" t="s">
        <v>315</v>
      </c>
    </row>
    <row r="2" spans="1:2" x14ac:dyDescent="0.25">
      <c r="A2" s="6" t="s">
        <v>0</v>
      </c>
    </row>
    <row r="3" spans="1:2" x14ac:dyDescent="0.25"/>
    <row r="4" spans="1:2" x14ac:dyDescent="0.25">
      <c r="A4" s="8" t="s">
        <v>30</v>
      </c>
      <c r="B4" s="9" t="s">
        <v>31</v>
      </c>
    </row>
    <row r="5" spans="1:2" x14ac:dyDescent="0.25">
      <c r="A5" s="4" t="s">
        <v>26</v>
      </c>
      <c r="B5" s="7">
        <v>0.50643131493985005</v>
      </c>
    </row>
    <row r="6" spans="1:2" x14ac:dyDescent="0.25">
      <c r="A6" s="4" t="s">
        <v>46</v>
      </c>
      <c r="B6" s="10">
        <v>0.18617229143765299</v>
      </c>
    </row>
    <row r="7" spans="1:2" x14ac:dyDescent="0.25">
      <c r="A7" s="4" t="s">
        <v>22</v>
      </c>
      <c r="B7" s="7">
        <v>0.114275666753616</v>
      </c>
    </row>
    <row r="8" spans="1:2" x14ac:dyDescent="0.25">
      <c r="A8" s="4" t="s">
        <v>23</v>
      </c>
      <c r="B8" s="10">
        <v>4.3098739214943803E-2</v>
      </c>
    </row>
    <row r="9" spans="1:2" x14ac:dyDescent="0.25">
      <c r="A9" s="4" t="s">
        <v>27</v>
      </c>
      <c r="B9" s="7">
        <v>3.9428676993751501E-2</v>
      </c>
    </row>
    <row r="10" spans="1:2" x14ac:dyDescent="0.25">
      <c r="A10" s="4" t="s">
        <v>47</v>
      </c>
      <c r="B10" s="10">
        <v>3.47698886394558E-2</v>
      </c>
    </row>
    <row r="11" spans="1:2" x14ac:dyDescent="0.25">
      <c r="A11" s="4" t="s">
        <v>24</v>
      </c>
      <c r="B11" s="7">
        <v>3.1982243928723501E-2</v>
      </c>
    </row>
    <row r="12" spans="1:2" x14ac:dyDescent="0.25">
      <c r="A12" s="4" t="s">
        <v>29</v>
      </c>
      <c r="B12" s="10">
        <v>4.3841178092006577E-2</v>
      </c>
    </row>
    <row r="13" spans="1:2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Capítulo 3</vt:lpstr>
      <vt:lpstr>Gráfico 3.1</vt:lpstr>
      <vt:lpstr>Gráfico 3.2</vt:lpstr>
      <vt:lpstr>Mapa 3.1</vt:lpstr>
      <vt:lpstr>Gráfico 3.3</vt:lpstr>
      <vt:lpstr>Gráfico 3.4</vt:lpstr>
      <vt:lpstr>Mapa 3.2</vt:lpstr>
      <vt:lpstr>Mapa 3.3</vt:lpstr>
      <vt:lpstr>Gráfico 3.5</vt:lpstr>
      <vt:lpstr>Gráfico 3.6</vt:lpstr>
      <vt:lpstr>Mapa 3.4</vt:lpstr>
      <vt:lpstr>Gráfico 3.7</vt:lpstr>
      <vt:lpstr>Gráfico 3.8</vt:lpstr>
      <vt:lpstr>Mapa 3.5</vt:lpstr>
      <vt:lpstr>Mapa 3.6</vt:lpstr>
      <vt:lpstr>Gráfico 3.9</vt:lpstr>
      <vt:lpstr>Gráfico 3.10</vt:lpstr>
      <vt:lpstr>Mapa 3.7</vt:lpstr>
      <vt:lpstr>Gráfico 3.11</vt:lpstr>
      <vt:lpstr>Gráfico 3.12</vt:lpstr>
      <vt:lpstr>Mapa 3.8</vt:lpstr>
      <vt:lpstr>Mapa 3.9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Rodriguez Valbuena</dc:creator>
  <cp:lastModifiedBy>German Rodriguez Valbuena</cp:lastModifiedBy>
  <dcterms:created xsi:type="dcterms:W3CDTF">2017-12-28T15:23:59Z</dcterms:created>
  <dcterms:modified xsi:type="dcterms:W3CDTF">2018-07-24T16:25:54Z</dcterms:modified>
</cp:coreProperties>
</file>