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Observatorio de Movilidad\VERSIÓN FINAL\"/>
    </mc:Choice>
  </mc:AlternateContent>
  <bookViews>
    <workbookView xWindow="0" yWindow="0" windowWidth="16455" windowHeight="8190" tabRatio="814"/>
  </bookViews>
  <sheets>
    <sheet name="Anexos" sheetId="1" r:id="rId1"/>
    <sheet name="Tabla 15.1" sheetId="2" r:id="rId2"/>
    <sheet name="Tabla 15.2" sheetId="3" r:id="rId3"/>
    <sheet name="Tabla 15.3" sheetId="4" r:id="rId4"/>
    <sheet name="Tabla 15.4" sheetId="5" r:id="rId5"/>
    <sheet name="Tabla 15.5" sheetId="6" r:id="rId6"/>
    <sheet name="Tabla 15.6" sheetId="7" r:id="rId7"/>
    <sheet name="Tabla 15.7" sheetId="8" r:id="rId8"/>
    <sheet name="Tabla 15.8" sheetId="9" r:id="rId9"/>
    <sheet name="Tabla 15.9" sheetId="10" r:id="rId10"/>
    <sheet name="Tabla 15.10" sheetId="11" r:id="rId11"/>
    <sheet name="Tabla 15.11" sheetId="12" r:id="rId12"/>
    <sheet name="Tabla 15.12" sheetId="13" r:id="rId13"/>
    <sheet name="Tabla 15.13" sheetId="14" r:id="rId14"/>
    <sheet name="Tabla 15.14" sheetId="15" r:id="rId15"/>
    <sheet name="Tabla 15.15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<sst xmlns="http://schemas.openxmlformats.org/spreadsheetml/2006/main" count="399" uniqueCount="129">
  <si>
    <t>Tabla 15.1</t>
  </si>
  <si>
    <t>Tabla 15.2</t>
  </si>
  <si>
    <t>Tabla 15.3</t>
  </si>
  <si>
    <t>Tabla 15.4</t>
  </si>
  <si>
    <t>Tabla 15.5</t>
  </si>
  <si>
    <t>Tabla 15.6</t>
  </si>
  <si>
    <t>Tabla 15.7</t>
  </si>
  <si>
    <t>Tabla 15.8</t>
  </si>
  <si>
    <t>Tabla 15.9</t>
  </si>
  <si>
    <t>Tabla 15.10</t>
  </si>
  <si>
    <t>Tabla 15.11</t>
  </si>
  <si>
    <t>Tabla 15.12</t>
  </si>
  <si>
    <t>Tabla 15.13</t>
  </si>
  <si>
    <t>Tabla 15.14</t>
  </si>
  <si>
    <t>Tabla 15.15</t>
  </si>
  <si>
    <t>FUENTE: ELABORACIÓN PROPIA A PARTIR DE LA ENCUESTA DE MOVILIDAD 2015</t>
  </si>
  <si>
    <t>TPC-SITP</t>
  </si>
  <si>
    <t>Peatón</t>
  </si>
  <si>
    <t>SERIE POBLACIONAL POR LOCALIDADES DE BOGOTÁ D.C. 2010-2020</t>
  </si>
  <si>
    <t>FUENTE: SECRETARÍA DISTRITAL DE PLANEACIÓN - DIRECCIÓN DE ESTUDIOS MACRO</t>
  </si>
  <si>
    <t>LOCALIDAD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</si>
  <si>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</si>
  <si>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</si>
  <si>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</si>
  <si>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</si>
  <si>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</si>
  <si>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</si>
  <si>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</si>
  <si>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</si>
  <si>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</si>
  <si>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</si>
  <si>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</si>
  <si>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</si>
  <si>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</si>
  <si>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</si>
  <si>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</si>
  <si>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</si>
  <si>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</si>
  <si>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</si>
  <si>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</si>
  <si>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Sumapaz</t>
  </si>
  <si>
    <t>Total</t>
  </si>
  <si>
    <t>ÁREAS URBANA, RURAL Y DE EXPANSIÓN DE LAS LOCALIDADES DE BOGOTÁ D.C.</t>
  </si>
  <si>
    <t>FUENTE: ELABORACIÓN PROPIA CON BASE EN LA REVISIÓN GENERAL PLAN DE ORDENAMIENTO TERRITORIAL 2017 - DIAGNÓSTICO LOCALIDADES (SECRETARÍA DISTRITAL DE PLANEACIÓN) Y DECRETO DISTRITAL 190 DE 2004</t>
  </si>
  <si>
    <t>ÁREA URBANA (HA)</t>
  </si>
  <si>
    <t>ÁREA RURAL (HA)</t>
  </si>
  <si>
    <t>ÁREA DE EXPANSIÓN (HA)</t>
  </si>
  <si>
    <t>TOTAL (HA)</t>
  </si>
  <si>
    <t>-</t>
  </si>
  <si>
    <t>NÚMERO DE HABITANTES SEGÚN GÉNERO Y RANGOS QUINQUENALES DE EDAD</t>
  </si>
  <si>
    <t>De 0 a 4</t>
  </si>
  <si>
    <t>De 5 a 9</t>
  </si>
  <si>
    <t>De 10 a 14</t>
  </si>
  <si>
    <t>De 15 a 19</t>
  </si>
  <si>
    <t>De 20 a 24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</si>
  <si>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</si>
  <si>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</si>
  <si>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</si>
  <si>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</si>
  <si>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</si>
  <si>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</si>
  <si>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</si>
  <si>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De 60 a 64</t>
  </si>
  <si>
    <t>De 65 a 69</t>
  </si>
  <si>
    <t>De 70 a 74</t>
  </si>
  <si>
    <t>De 75 a 79</t>
  </si>
  <si>
    <t>De 80 a 84</t>
  </si>
  <si>
    <t>De 85 a 89</t>
  </si>
  <si>
    <t>De 90 a 94</t>
  </si>
  <si>
    <t>Más de 95</t>
  </si>
  <si>
    <t>Bogotá D.C.</t>
  </si>
  <si>
    <t>RANGO DE EDAD</t>
  </si>
  <si>
    <t>HOMBRES</t>
  </si>
  <si>
    <t>% HOMBRES SOBRE EL TOTAL</t>
  </si>
  <si>
    <t>MUJERES</t>
  </si>
  <si>
    <t>% MUJERES SOBRE EL TOTAL</t>
  </si>
  <si>
    <t>TOTAL</t>
  </si>
  <si>
    <t>% TOTAL</t>
  </si>
  <si>
    <t>NÚMERO DE VIAJES DE LOS BOGOTANOS POR MEDIO PREDOMINANTE Y POR ESTRATO. DÍA HÁBIL Y VIAJES PEATONALES MAYORES A 15 MINUTOS</t>
  </si>
  <si>
    <t>Transmilenio</t>
  </si>
  <si>
    <t>Alimentador</t>
  </si>
  <si>
    <t>Bicicleta</t>
  </si>
  <si>
    <t>Auto</t>
  </si>
  <si>
    <t>Moto</t>
  </si>
  <si>
    <t>Taxi</t>
  </si>
  <si>
    <t>Especial</t>
  </si>
  <si>
    <t>Ilegal</t>
  </si>
  <si>
    <t>Otros</t>
  </si>
  <si>
    <t>Intermunicipal</t>
  </si>
  <si>
    <t>MEDIO</t>
  </si>
  <si>
    <t>ESTRATO 1</t>
  </si>
  <si>
    <t>ESTRATO 2</t>
  </si>
  <si>
    <t>ESTRATO 3</t>
  </si>
  <si>
    <t>ESTRATO 4</t>
  </si>
  <si>
    <t>ESTRATO 5</t>
  </si>
  <si>
    <t>ESTRATO 6</t>
  </si>
  <si>
    <t>BOGOTÁ</t>
  </si>
  <si>
    <t>NÚMERO DE VIAJEROS BOGOTANOS POR MEDIO PREDOMINANTE Y POR ESTRATO. DÍA HÁBIL Y VIAJES PEATONALES MAYORES A 15 MINUTOS</t>
  </si>
  <si>
    <t>TransMilenio</t>
  </si>
  <si>
    <t>NÚMERO DE VIAJES DE LOS BOGOTANOS POR MEDIO PREDOMINANTE Y POR GÉNERO. DÍA HÁBIL Y VIAJES PEATONALES MAYORES A 15 MINUTOS</t>
  </si>
  <si>
    <t>HOMBRE</t>
  </si>
  <si>
    <t>MUJER</t>
  </si>
  <si>
    <t>NÚMERO DE VIAJEROS BOGOTANOS POR MEDIO PREDOMINANTE Y POR GÉNERO. DÍA HÁBIL Y VIAJES PEATONALES MAYORES A 15 MINUTOS</t>
  </si>
  <si>
    <t>NÚMERO DE VIAJES DE LOS BOGOTANOS POR MEDIO PREDOMINANTE Y POR RANGO ETARIO. DÍA HÁBIL Y VIAJES PEATONALES MAYORES A 15 MINUTOS</t>
  </si>
  <si>
    <t>NÚMERO DE VIAJEROS BOGOTANOS POR MEDIO PREDOMINANTE Y POR RANGO ETARIO. DÍA HÁBIL Y VIAJES PEATONALES MAYORES A 15 MINUTOS</t>
  </si>
  <si>
    <t>11 A 18</t>
  </si>
  <si>
    <t>19 A 25</t>
  </si>
  <si>
    <t>26 A 35</t>
  </si>
  <si>
    <t>36 A 45</t>
  </si>
  <si>
    <t>46 A 55</t>
  </si>
  <si>
    <t>56 A 65</t>
  </si>
  <si>
    <t>MÁS de 65</t>
  </si>
  <si>
    <t>DISTRIBUCIÓN MODAL DE LOS VIAJES HACIA EL TRABAJO POR LOCALIDAD DE RESIDENCIA. DÍA HÁBIL Y VIAJES PEATONALES MAYORES A 15 MINUTOS</t>
  </si>
  <si>
    <t>TRANSMILENIO</t>
  </si>
  <si>
    <t>TAXI</t>
  </si>
  <si>
    <t>AUTO</t>
  </si>
  <si>
    <t>MOTO</t>
  </si>
  <si>
    <t>PEATÓN</t>
  </si>
  <si>
    <t>BICICLETA</t>
  </si>
  <si>
    <t>OTROS</t>
  </si>
  <si>
    <t>DISTRIBUCIÓN MODAL DE LOS VIAJES HACIA EL TRABAJO POR POR ESTRATO DE LA VIVIENDA. DÍA HÁBIL Y VIAJES PEATONALES MAYORES A 15 MINUTOS</t>
  </si>
  <si>
    <t>Automóvil</t>
  </si>
  <si>
    <t>Motocicleta</t>
  </si>
  <si>
    <t>Bicicleta/Bicicleta con motor</t>
  </si>
  <si>
    <t>DISTRIBUCIÓN MODAL DE LOS VIAJES HACIA EL COLEGIO POR LOCALIDAD DE RESIDENCIA. DÍA HÁBIL Y VIAJES PEATONALES MAYORES A 15 MINUTOS</t>
  </si>
  <si>
    <t>ESPECIAL</t>
  </si>
  <si>
    <t>DISTRIBUCIÓN MODAL DE LOS VIAJES HACIA EL COLEGIO POR POR ESTRATO DE LA VIVIENDA. DÍA HÁBIL Y VIAJES PEATONALES MAYORES A 15 MINUTOS</t>
  </si>
  <si>
    <t>DISTRIBUCIÓN MODAL DE LOS VIAJES HACIA LA UNIVERSIDAD/INSTITUTO POR LOCALIDAD DE RESIDENCIA. DÍA HÁBIL Y VIAJES PEATONALES MAYORES A 15 MINUTOS</t>
  </si>
  <si>
    <t>DISTRIBUCIÓN MODAL DE LOS VIAJES HACIA LA UNIVERSIDAD/INSTITUTO POR POR ESTRATO DE LA VIVIENDA. DÍA HÁBIL Y VIAJES PEATONALES MAYORES A 15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</si>
</sst>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D43"/>
      <name val="Calibri"/>
      <family val="2"/>
      <scheme val="minor"/>
    </font>
    <font>
      <b/>
      <sz val="11"/>
      <color rgb="FF003D43"/>
      <name val="Calibri"/>
      <family val="2"/>
      <scheme val="minor"/>
    </font>
    <font>
      <sz val="10"/>
      <color rgb="FF003D4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43"/>
        <bgColor indexed="64"/>
      </patternFill>
    </fill>
    <fill>
      <patternFill patternType="solid">
        <fgColor rgb="FF65C5B1"/>
        <bgColor indexed="64"/>
      </patternFill>
    </fill>
    <fill>
      <patternFill patternType="solid">
        <fgColor rgb="FFDFF2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5" borderId="0" xfId="0" applyFont="1" applyFill="1"/>
    <xf numFmtId="0" fontId="5" fillId="2" borderId="0" xfId="0" applyFont="1" applyFill="1"/>
    <xf numFmtId="1" fontId="4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/>
    <xf numFmtId="1" fontId="2" fillId="3" borderId="0" xfId="0" applyNumberFormat="1" applyFont="1" applyFill="1" applyAlignment="1">
      <alignment horizontal="center" vertical="center"/>
    </xf>
    <xf numFmtId="164" fontId="2" fillId="3" borderId="0" xfId="1" applyNumberFormat="1" applyFont="1" applyFill="1"/>
    <xf numFmtId="1" fontId="2" fillId="4" borderId="0" xfId="0" applyNumberFormat="1" applyFont="1" applyFill="1" applyAlignment="1">
      <alignment horizontal="center" vertical="center"/>
    </xf>
    <xf numFmtId="164" fontId="3" fillId="5" borderId="0" xfId="1" applyNumberFormat="1" applyFont="1" applyFill="1"/>
    <xf numFmtId="165" fontId="3" fillId="2" borderId="0" xfId="2" applyNumberFormat="1" applyFont="1" applyFill="1"/>
    <xf numFmtId="165" fontId="2" fillId="3" borderId="0" xfId="2" applyNumberFormat="1" applyFont="1" applyFill="1"/>
    <xf numFmtId="9" fontId="2" fillId="3" borderId="0" xfId="2" applyNumberFormat="1" applyFont="1" applyFill="1"/>
    <xf numFmtId="165" fontId="3" fillId="5" borderId="0" xfId="2" applyNumberFormat="1" applyFont="1" applyFill="1"/>
    <xf numFmtId="9" fontId="3" fillId="2" borderId="0" xfId="2" applyNumberFormat="1" applyFont="1" applyFill="1"/>
    <xf numFmtId="9" fontId="3" fillId="5" borderId="0" xfId="2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FF2ED"/>
      <color rgb="FF65C5B1"/>
      <color rgb="FF003D43"/>
      <color rgb="FFEF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2226880</xdr:colOff>
      <xdr:row>0</xdr:row>
      <xdr:rowOff>41714</xdr:rowOff>
    </xdr:from>
    <xdr:to>
      <xdr:col>1</xdr:col>
      <xdr:colOff>6858001</xdr:colOff>
      <xdr:row>8</xdr:row>
      <xdr:rowOff>184763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458" b="100000" l="2170" r="98028">
                      <a14:foregroundMark x1="5424" y1="96793" x2="5424" y2="96793"/>
                      <a14:foregroundMark x1="48323" y1="98251" x2="48323" y2="98251"/>
                      <a14:foregroundMark x1="41815" y1="78717" x2="41815" y2="78717"/>
                      <a14:foregroundMark x1="43688" y1="79883" x2="43688" y2="79883"/>
                      <a14:foregroundMark x1="47239" y1="78134" x2="47239" y2="78134"/>
                      <a14:foregroundMark x1="51183" y1="79592" x2="51183" y2="79592"/>
                      <a14:foregroundMark x1="53452" y1="79592" x2="53452" y2="79592"/>
                      <a14:foregroundMark x1="57199" y1="77843" x2="57199" y2="7784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277914" y="41714"/>
          <a:ext cx="4631121" cy="166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145" zoomScaleNormal="145" workbookViewId="0">
      <selection activeCell="A25" sqref="A25"/>
    </sheetView>
  </sheetViews>
  <sheetFormatPr baseColWidth="10" defaultColWidth="0" defaultRowHeight="15" zeroHeight="1" x14ac:dyDescent="0.25"/>
  <cols>
    <col min="1" max="1" width="15.7109375" style="1" customWidth="1"/>
    <col min="2" max="2" width="150.7109375" style="1" bestFit="1" customWidth="1"/>
    <col min="3" max="3" width="11.42578125" style="1" customWidth="1"/>
    <col min="4" max="16384" width="11.42578125" style="1" hidden="1"/>
  </cols>
  <sheetData>
    <row r="1" spans="1:2" x14ac:dyDescent="0.25"/>
    <row r="2" spans="1:2" x14ac:dyDescent="0.25"/>
    <row r="3" spans="1:2" x14ac:dyDescent="0.25"/>
    <row r="4" spans="1:2" x14ac:dyDescent="0.25"/>
    <row r="5" spans="1:2" x14ac:dyDescent="0.25"/>
    <row r="6" spans="1:2" x14ac:dyDescent="0.25"/>
    <row r="7" spans="1:2" x14ac:dyDescent="0.25"/>
    <row r="8" spans="1:2" x14ac:dyDescent="0.25"/>
    <row r="9" spans="1:2" x14ac:dyDescent="0.25"/>
    <row r="10" spans="1:2" x14ac:dyDescent="0.25">
      <c r="A10" s="3" t="s">
        <v>0</v>
      </c>
      <c r="B10" s="4" t="str">
        <f>+'Tabla 15.1'!A1</f>
        <v>SERIE POBLACIONAL POR LOCALIDADES DE BOGOTÁ D.C. 2010-2020</v>
      </c>
    </row>
    <row r="11" spans="1:2" x14ac:dyDescent="0.25">
      <c r="A11" s="3" t="s">
        <v>1</v>
      </c>
      <c r="B11" s="1" t="str">
        <f>+'Tabla 15.2'!A1</f>
        <v>ÁREAS URBANA, RURAL Y DE EXPANSIÓN DE LAS LOCALIDADES DE BOGOTÁ D.C.</v>
      </c>
    </row>
    <row r="12" spans="1:2" x14ac:dyDescent="0.25">
      <c r="A12" s="3" t="s">
        <v>2</v>
      </c>
      <c r="B12" s="4" t="str">
        <f>+'Tabla 15.3'!A1</f>
        <v>NÚMERO DE HABITANTES SEGÚN GÉNERO Y RANGOS QUINQUENALES DE EDAD</v>
      </c>
    </row>
    <row r="13" spans="1:2" x14ac:dyDescent="0.25">
      <c r="A13" s="3" t="s">
        <v>3</v>
      </c>
      <c r="B13" s="1" t="str">
        <f>+'Tabla 15.4'!A1</f>
        <v>NÚMERO DE VIAJES DE LOS BOGOTANOS POR MEDIO PREDOMINANTE Y POR ESTRATO. DÍA HÁBIL Y VIAJES PEATONALES MAYORES A 15 MINUTOS</v>
      </c>
    </row>
    <row r="14" spans="1:2" x14ac:dyDescent="0.25">
      <c r="A14" s="3" t="s">
        <v>4</v>
      </c>
      <c r="B14" s="4" t="str">
        <f>+'Tabla 15.5'!A1</f>
        <v>NÚMERO DE VIAJEROS BOGOTANOS POR MEDIO PREDOMINANTE Y POR ESTRATO. DÍA HÁBIL Y VIAJES PEATONALES MAYORES A 15 MINUTOS</v>
      </c>
    </row>
    <row r="15" spans="1:2" x14ac:dyDescent="0.25">
      <c r="A15" s="3" t="s">
        <v>5</v>
      </c>
      <c r="B15" s="1" t="str">
        <f>+'Tabla 15.6'!A1</f>
        <v>NÚMERO DE VIAJES DE LOS BOGOTANOS POR MEDIO PREDOMINANTE Y POR GÉNERO. DÍA HÁBIL Y VIAJES PEATONALES MAYORES A 15 MINUTOS</v>
      </c>
    </row>
    <row r="16" spans="1:2" x14ac:dyDescent="0.25">
      <c r="A16" s="3" t="s">
        <v>6</v>
      </c>
      <c r="B16" s="4" t="str">
        <f>+'Tabla 15.7'!A1</f>
        <v>NÚMERO DE VIAJEROS BOGOTANOS POR MEDIO PREDOMINANTE Y POR GÉNERO. DÍA HÁBIL Y VIAJES PEATONALES MAYORES A 15 MINUTOS</v>
      </c>
    </row>
    <row r="17" spans="1:2" x14ac:dyDescent="0.25">
      <c r="A17" s="3" t="s">
        <v>7</v>
      </c>
      <c r="B17" s="1" t="str">
        <f>+'Tabla 15.8'!A1</f>
        <v>NÚMERO DE VIAJES DE LOS BOGOTANOS POR MEDIO PREDOMINANTE Y POR RANGO ETARIO. DÍA HÁBIL Y VIAJES PEATONALES MAYORES A 15 MINUTOS</v>
      </c>
    </row>
    <row r="18" spans="1:2" x14ac:dyDescent="0.25">
      <c r="A18" s="3" t="s">
        <v>8</v>
      </c>
      <c r="B18" s="4" t="str">
        <f>+'Tabla 15.9'!A1</f>
        <v>NÚMERO DE VIAJEROS BOGOTANOS POR MEDIO PREDOMINANTE Y POR RANGO ETARIO. DÍA HÁBIL Y VIAJES PEATONALES MAYORES A 15 MINUTOS</v>
      </c>
    </row>
    <row r="19" spans="1:2" x14ac:dyDescent="0.25">
      <c r="A19" s="3" t="s">
        <v>9</v>
      </c>
      <c r="B19" s="1" t="str">
        <f>+'Tabla 15.10'!A1</f>
        <v>DISTRIBUCIÓN MODAL DE LOS VIAJES HACIA EL TRABAJO POR LOCALIDAD DE RESIDENCIA. DÍA HÁBIL Y VIAJES PEATONALES MAYORES A 15 MINUTOS</v>
      </c>
    </row>
    <row r="20" spans="1:2" x14ac:dyDescent="0.25">
      <c r="A20" s="3" t="s">
        <v>10</v>
      </c>
      <c r="B20" s="4" t="str">
        <f>+'Tabla 15.11'!A1</f>
        <v>DISTRIBUCIÓN MODAL DE LOS VIAJES HACIA EL TRABAJO POR POR ESTRATO DE LA VIVIENDA. DÍA HÁBIL Y VIAJES PEATONALES MAYORES A 15 MINUTOS</v>
      </c>
    </row>
    <row r="21" spans="1:2" x14ac:dyDescent="0.25">
      <c r="A21" s="3" t="s">
        <v>11</v>
      </c>
      <c r="B21" s="1" t="str">
        <f>+'Tabla 15.12'!A1</f>
        <v>DISTRIBUCIÓN MODAL DE LOS VIAJES HACIA EL COLEGIO POR LOCALIDAD DE RESIDENCIA. DÍA HÁBIL Y VIAJES PEATONALES MAYORES A 15 MINUTOS</v>
      </c>
    </row>
    <row r="22" spans="1:2" x14ac:dyDescent="0.25">
      <c r="A22" s="3" t="s">
        <v>12</v>
      </c>
      <c r="B22" s="4" t="str">
        <f>+'Tabla 15.13'!A1</f>
        <v>DISTRIBUCIÓN MODAL DE LOS VIAJES HACIA EL COLEGIO POR POR ESTRATO DE LA VIVIENDA. DÍA HÁBIL Y VIAJES PEATONALES MAYORES A 15 MINUTOS</v>
      </c>
    </row>
    <row r="23" spans="1:2" x14ac:dyDescent="0.25">
      <c r="A23" s="3" t="s">
        <v>13</v>
      </c>
      <c r="B23" s="1" t="str">
        <f>+'Tabla 15.14'!A1</f>
        <v>DISTRIBUCIÓN MODAL DE LOS VIAJES HACIA LA UNIVERSIDAD/INSTITUTO POR LOCALIDAD DE RESIDENCIA. DÍA HÁBIL Y VIAJES PEATONALES MAYORES A 15 MINUTOS</v>
      </c>
    </row>
    <row r="24" spans="1:2" x14ac:dyDescent="0.25">
      <c r="A24" s="3" t="s">
        <v>14</v>
      </c>
      <c r="B24" s="4" t="str">
        <f>+'Tabla 15.15'!A1</f>
        <v>DISTRIBUCIÓN MODAL DE LOS VIAJES HACIA LA UNIVERSIDAD/INSTITUTO POR POR ESTRATO DE LA VIVIENDA. DÍA HÁBIL Y VIAJES PEATONALES MAYORES A 15 MINUTOS</v>
      </c>
    </row>
    <row r="25" spans="1:2" x14ac:dyDescent="0.25"/>
    <row r="26" spans="1:2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21.28515625" style="1" customWidth="1"/>
    <col min="2" max="12" width="11.42578125" style="1" customWidth="1"/>
    <col min="13" max="16384" width="11.42578125" style="1" hidden="1"/>
  </cols>
  <sheetData>
    <row r="1" spans="1:9" x14ac:dyDescent="0.25">
      <c r="A1" s="2" t="s">
        <v>104</v>
      </c>
    </row>
    <row r="2" spans="1:9" x14ac:dyDescent="0.25">
      <c r="A2" s="5" t="s">
        <v>15</v>
      </c>
    </row>
    <row r="3" spans="1:9" x14ac:dyDescent="0.25"/>
    <row r="4" spans="1:9" x14ac:dyDescent="0.25">
      <c r="A4" s="8" t="s">
        <v>89</v>
      </c>
      <c r="B4" s="10" t="s">
        <v>105</v>
      </c>
      <c r="C4" s="8" t="s">
        <v>106</v>
      </c>
      <c r="D4" s="10" t="s">
        <v>107</v>
      </c>
      <c r="E4" s="8" t="s">
        <v>108</v>
      </c>
      <c r="F4" s="10" t="s">
        <v>109</v>
      </c>
      <c r="G4" s="8" t="s">
        <v>110</v>
      </c>
      <c r="H4" s="10" t="s">
        <v>111</v>
      </c>
      <c r="I4" s="8" t="s">
        <v>96</v>
      </c>
    </row>
    <row r="5" spans="1:9" x14ac:dyDescent="0.25">
      <c r="A5" s="3" t="s">
        <v>16</v>
      </c>
      <c r="B5" s="7">
        <v>138134</v>
      </c>
      <c r="C5" s="7">
        <v>260667</v>
      </c>
      <c r="D5" s="7">
        <v>322103</v>
      </c>
      <c r="E5" s="7">
        <v>256435</v>
      </c>
      <c r="F5" s="7">
        <v>269592</v>
      </c>
      <c r="G5" s="7">
        <v>190642</v>
      </c>
      <c r="H5" s="7">
        <v>105742</v>
      </c>
      <c r="I5" s="7">
        <v>1543314</v>
      </c>
    </row>
    <row r="6" spans="1:9" x14ac:dyDescent="0.25">
      <c r="A6" s="3" t="s">
        <v>17</v>
      </c>
      <c r="B6" s="11">
        <v>300394</v>
      </c>
      <c r="C6" s="11">
        <v>142284</v>
      </c>
      <c r="D6" s="11">
        <v>194337</v>
      </c>
      <c r="E6" s="11">
        <v>182964</v>
      </c>
      <c r="F6" s="11">
        <v>196333</v>
      </c>
      <c r="G6" s="11">
        <v>143848</v>
      </c>
      <c r="H6" s="11">
        <v>116371</v>
      </c>
      <c r="I6" s="11">
        <v>1276532</v>
      </c>
    </row>
    <row r="7" spans="1:9" x14ac:dyDescent="0.25">
      <c r="A7" s="3" t="s">
        <v>79</v>
      </c>
      <c r="B7" s="7">
        <v>83072</v>
      </c>
      <c r="C7" s="7">
        <v>214291</v>
      </c>
      <c r="D7" s="7">
        <v>196413</v>
      </c>
      <c r="E7" s="7">
        <v>142013</v>
      </c>
      <c r="F7" s="7">
        <v>149192</v>
      </c>
      <c r="G7" s="7">
        <v>103769</v>
      </c>
      <c r="H7" s="7">
        <v>41255</v>
      </c>
      <c r="I7" s="7">
        <v>930005</v>
      </c>
    </row>
    <row r="8" spans="1:9" x14ac:dyDescent="0.25">
      <c r="A8" s="3" t="s">
        <v>82</v>
      </c>
      <c r="B8" s="11">
        <v>30363</v>
      </c>
      <c r="C8" s="11">
        <v>66606</v>
      </c>
      <c r="D8" s="11">
        <v>152227</v>
      </c>
      <c r="E8" s="11">
        <v>147278</v>
      </c>
      <c r="F8" s="11">
        <v>130588</v>
      </c>
      <c r="G8" s="11">
        <v>97229</v>
      </c>
      <c r="H8" s="11">
        <v>59902</v>
      </c>
      <c r="I8" s="11">
        <v>684192</v>
      </c>
    </row>
    <row r="9" spans="1:9" x14ac:dyDescent="0.25">
      <c r="A9" s="3" t="s">
        <v>84</v>
      </c>
      <c r="B9" s="7">
        <v>19379</v>
      </c>
      <c r="C9" s="7">
        <v>44153</v>
      </c>
      <c r="D9" s="7">
        <v>67335</v>
      </c>
      <c r="E9" s="7">
        <v>64747</v>
      </c>
      <c r="F9" s="7">
        <v>53703</v>
      </c>
      <c r="G9" s="7">
        <v>51455</v>
      </c>
      <c r="H9" s="7">
        <v>39440</v>
      </c>
      <c r="I9" s="7">
        <v>340211</v>
      </c>
    </row>
    <row r="10" spans="1:9" x14ac:dyDescent="0.25">
      <c r="A10" s="3" t="s">
        <v>83</v>
      </c>
      <c r="B10" s="11">
        <v>10982</v>
      </c>
      <c r="C10" s="11">
        <v>69007</v>
      </c>
      <c r="D10" s="11">
        <v>102319</v>
      </c>
      <c r="E10" s="11">
        <v>68580</v>
      </c>
      <c r="F10" s="11">
        <v>29567</v>
      </c>
      <c r="G10" s="11">
        <v>9537</v>
      </c>
      <c r="H10" s="11">
        <v>1186</v>
      </c>
      <c r="I10" s="11">
        <v>291178</v>
      </c>
    </row>
    <row r="11" spans="1:9" x14ac:dyDescent="0.25">
      <c r="A11" s="3" t="s">
        <v>81</v>
      </c>
      <c r="B11" s="7">
        <v>19416</v>
      </c>
      <c r="C11" s="7">
        <v>39549</v>
      </c>
      <c r="D11" s="7">
        <v>82445</v>
      </c>
      <c r="E11" s="7">
        <v>49879</v>
      </c>
      <c r="F11" s="7">
        <v>32753</v>
      </c>
      <c r="G11" s="7">
        <v>16372</v>
      </c>
      <c r="H11" s="7">
        <v>11551</v>
      </c>
      <c r="I11" s="7">
        <v>251965</v>
      </c>
    </row>
    <row r="12" spans="1:9" x14ac:dyDescent="0.25">
      <c r="A12" s="3" t="s">
        <v>85</v>
      </c>
      <c r="B12" s="11">
        <v>75306</v>
      </c>
      <c r="C12" s="11">
        <v>21500</v>
      </c>
      <c r="D12" s="11">
        <v>20073</v>
      </c>
      <c r="E12" s="11">
        <v>16005</v>
      </c>
      <c r="F12" s="11">
        <v>14509</v>
      </c>
      <c r="G12" s="11">
        <v>10733</v>
      </c>
      <c r="H12" s="11">
        <v>3458</v>
      </c>
      <c r="I12" s="11">
        <v>161585</v>
      </c>
    </row>
    <row r="13" spans="1:9" x14ac:dyDescent="0.25">
      <c r="A13" s="3" t="s">
        <v>80</v>
      </c>
      <c r="B13" s="7">
        <v>22752</v>
      </c>
      <c r="C13" s="7">
        <v>18217</v>
      </c>
      <c r="D13" s="7">
        <v>14762</v>
      </c>
      <c r="E13" s="7">
        <v>10304</v>
      </c>
      <c r="F13" s="7">
        <v>14173</v>
      </c>
      <c r="G13" s="7">
        <v>16153</v>
      </c>
      <c r="H13" s="7">
        <v>6825</v>
      </c>
      <c r="I13" s="7">
        <v>103186</v>
      </c>
    </row>
    <row r="14" spans="1:9" x14ac:dyDescent="0.25">
      <c r="A14" s="3" t="s">
        <v>87</v>
      </c>
      <c r="B14" s="11">
        <v>7339</v>
      </c>
      <c r="C14" s="11">
        <v>14368</v>
      </c>
      <c r="D14" s="11">
        <v>13785</v>
      </c>
      <c r="E14" s="11">
        <v>6690</v>
      </c>
      <c r="F14" s="11">
        <v>9715</v>
      </c>
      <c r="G14" s="11">
        <v>4786</v>
      </c>
      <c r="H14" s="11">
        <v>2770</v>
      </c>
      <c r="I14" s="11">
        <v>59453</v>
      </c>
    </row>
    <row r="15" spans="1:9" x14ac:dyDescent="0.25">
      <c r="A15" s="3" t="s">
        <v>86</v>
      </c>
      <c r="B15" s="7">
        <v>8230</v>
      </c>
      <c r="C15" s="7">
        <v>2137</v>
      </c>
      <c r="D15" s="7">
        <v>6862</v>
      </c>
      <c r="E15" s="7">
        <v>6832</v>
      </c>
      <c r="F15" s="7">
        <v>8869</v>
      </c>
      <c r="G15" s="7">
        <v>7098</v>
      </c>
      <c r="H15" s="7">
        <v>3489</v>
      </c>
      <c r="I15" s="7">
        <v>43518</v>
      </c>
    </row>
    <row r="16" spans="1:9" x14ac:dyDescent="0.25">
      <c r="A16" s="3" t="s">
        <v>88</v>
      </c>
      <c r="B16" s="11">
        <v>4246</v>
      </c>
      <c r="C16" s="11">
        <v>8741</v>
      </c>
      <c r="D16" s="11">
        <v>9111</v>
      </c>
      <c r="E16" s="11">
        <v>3695</v>
      </c>
      <c r="F16" s="11">
        <v>5232</v>
      </c>
      <c r="G16" s="11">
        <v>3532</v>
      </c>
      <c r="H16" s="11">
        <v>1551</v>
      </c>
      <c r="I16" s="11">
        <v>36109</v>
      </c>
    </row>
    <row r="17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17.85546875" style="1" customWidth="1"/>
    <col min="2" max="2" width="14.5703125" style="1" bestFit="1" customWidth="1"/>
    <col min="3" max="12" width="11.42578125" style="1" customWidth="1"/>
    <col min="13" max="16384" width="11.42578125" style="1" hidden="1"/>
  </cols>
  <sheetData>
    <row r="1" spans="1:10" x14ac:dyDescent="0.25">
      <c r="A1" s="2" t="s">
        <v>112</v>
      </c>
    </row>
    <row r="2" spans="1:10" x14ac:dyDescent="0.25">
      <c r="A2" s="5" t="s">
        <v>15</v>
      </c>
    </row>
    <row r="3" spans="1:10" x14ac:dyDescent="0.25"/>
    <row r="4" spans="1:10" x14ac:dyDescent="0.25">
      <c r="A4" s="8" t="s">
        <v>20</v>
      </c>
      <c r="B4" s="10" t="s">
        <v>113</v>
      </c>
      <c r="C4" s="8" t="s">
        <v>16</v>
      </c>
      <c r="D4" s="10" t="s">
        <v>114</v>
      </c>
      <c r="E4" s="8" t="s">
        <v>115</v>
      </c>
      <c r="F4" s="10" t="s">
        <v>116</v>
      </c>
      <c r="G4" s="8" t="s">
        <v>117</v>
      </c>
      <c r="H4" s="10" t="s">
        <v>118</v>
      </c>
      <c r="I4" s="8" t="s">
        <v>119</v>
      </c>
      <c r="J4" s="10" t="s">
        <v>76</v>
      </c>
    </row>
    <row r="5" spans="1:10" x14ac:dyDescent="0.25">
      <c r="A5" s="3" t="s">
        <v>21</v>
      </c>
      <c r="B5" s="16">
        <v>0.16</v>
      </c>
      <c r="C5" s="16">
        <v>0.25</v>
      </c>
      <c r="D5" s="16">
        <v>0.04</v>
      </c>
      <c r="E5" s="16">
        <v>0.25</v>
      </c>
      <c r="F5" s="16">
        <v>0.05</v>
      </c>
      <c r="G5" s="16">
        <v>0.08</v>
      </c>
      <c r="H5" s="16">
        <v>0.11</v>
      </c>
      <c r="I5" s="16">
        <v>0.08</v>
      </c>
      <c r="J5" s="16">
        <v>1</v>
      </c>
    </row>
    <row r="6" spans="1:10" x14ac:dyDescent="0.25">
      <c r="A6" s="3" t="s">
        <v>22</v>
      </c>
      <c r="B6" s="17">
        <v>0.11</v>
      </c>
      <c r="C6" s="17">
        <v>0.11</v>
      </c>
      <c r="D6" s="17">
        <v>0.08</v>
      </c>
      <c r="E6" s="17">
        <v>0.37</v>
      </c>
      <c r="F6" s="17">
        <v>0.06</v>
      </c>
      <c r="G6" s="17">
        <v>0.19</v>
      </c>
      <c r="H6" s="17">
        <v>7.0000000000000007E-2</v>
      </c>
      <c r="I6" s="17">
        <v>0.01</v>
      </c>
      <c r="J6" s="17">
        <v>1</v>
      </c>
    </row>
    <row r="7" spans="1:10" x14ac:dyDescent="0.25">
      <c r="A7" s="3" t="s">
        <v>23</v>
      </c>
      <c r="B7" s="16">
        <v>0.12</v>
      </c>
      <c r="C7" s="16">
        <v>0.4</v>
      </c>
      <c r="D7" s="16">
        <v>0.1</v>
      </c>
      <c r="E7" s="16">
        <v>0.08</v>
      </c>
      <c r="F7" s="16">
        <v>0.11</v>
      </c>
      <c r="G7" s="16">
        <v>0.16</v>
      </c>
      <c r="H7" s="16">
        <v>0.01</v>
      </c>
      <c r="I7" s="16">
        <v>0.02</v>
      </c>
      <c r="J7" s="16">
        <v>1</v>
      </c>
    </row>
    <row r="8" spans="1:10" x14ac:dyDescent="0.25">
      <c r="A8" s="3" t="s">
        <v>24</v>
      </c>
      <c r="B8" s="17">
        <v>0.23</v>
      </c>
      <c r="C8" s="17">
        <v>0.31</v>
      </c>
      <c r="D8" s="17">
        <v>0.04</v>
      </c>
      <c r="E8" s="17">
        <v>0.09</v>
      </c>
      <c r="F8" s="17">
        <v>0.14000000000000001</v>
      </c>
      <c r="G8" s="17">
        <v>0.1</v>
      </c>
      <c r="H8" s="17">
        <v>0.01</v>
      </c>
      <c r="I8" s="17">
        <v>0.06</v>
      </c>
      <c r="J8" s="17">
        <v>1</v>
      </c>
    </row>
    <row r="9" spans="1:10" x14ac:dyDescent="0.25">
      <c r="A9" s="3" t="s">
        <v>25</v>
      </c>
      <c r="B9" s="16">
        <v>0.28999999999999998</v>
      </c>
      <c r="C9" s="16">
        <v>0.4</v>
      </c>
      <c r="D9" s="16">
        <v>0.05</v>
      </c>
      <c r="E9" s="16">
        <v>0.03</v>
      </c>
      <c r="F9" s="16">
        <v>0.09</v>
      </c>
      <c r="G9" s="16">
        <v>0.09</v>
      </c>
      <c r="H9" s="16">
        <v>0.01</v>
      </c>
      <c r="I9" s="16">
        <v>0.03</v>
      </c>
      <c r="J9" s="16">
        <v>1</v>
      </c>
    </row>
    <row r="10" spans="1:10" x14ac:dyDescent="0.25">
      <c r="A10" s="3" t="s">
        <v>26</v>
      </c>
      <c r="B10" s="17">
        <v>0.18</v>
      </c>
      <c r="C10" s="17">
        <v>0.43</v>
      </c>
      <c r="D10" s="17">
        <v>0.06</v>
      </c>
      <c r="E10" s="17">
        <v>0.09</v>
      </c>
      <c r="F10" s="17">
        <v>0.13</v>
      </c>
      <c r="G10" s="17">
        <v>0.06</v>
      </c>
      <c r="H10" s="17">
        <v>0.03</v>
      </c>
      <c r="I10" s="17">
        <v>0.03</v>
      </c>
      <c r="J10" s="17">
        <v>1</v>
      </c>
    </row>
    <row r="11" spans="1:10" x14ac:dyDescent="0.25">
      <c r="A11" s="3" t="s">
        <v>27</v>
      </c>
      <c r="B11" s="16">
        <v>0.23</v>
      </c>
      <c r="C11" s="16">
        <v>0.32</v>
      </c>
      <c r="D11" s="16">
        <v>0.01</v>
      </c>
      <c r="E11" s="16">
        <v>0.04</v>
      </c>
      <c r="F11" s="16">
        <v>0.14000000000000001</v>
      </c>
      <c r="G11" s="16">
        <v>7.0000000000000007E-2</v>
      </c>
      <c r="H11" s="16">
        <v>0.14000000000000001</v>
      </c>
      <c r="I11" s="16">
        <v>0.05</v>
      </c>
      <c r="J11" s="16">
        <v>1</v>
      </c>
    </row>
    <row r="12" spans="1:10" x14ac:dyDescent="0.25">
      <c r="A12" s="3" t="s">
        <v>28</v>
      </c>
      <c r="B12" s="17">
        <v>0.17</v>
      </c>
      <c r="C12" s="17">
        <v>0.33</v>
      </c>
      <c r="D12" s="17">
        <v>0.03</v>
      </c>
      <c r="E12" s="17">
        <v>0.13</v>
      </c>
      <c r="F12" s="17">
        <v>0.12</v>
      </c>
      <c r="G12" s="17">
        <v>0.1</v>
      </c>
      <c r="H12" s="17">
        <v>0.06</v>
      </c>
      <c r="I12" s="17">
        <v>7.0000000000000007E-2</v>
      </c>
      <c r="J12" s="17">
        <v>1</v>
      </c>
    </row>
    <row r="13" spans="1:10" x14ac:dyDescent="0.25">
      <c r="A13" s="3" t="s">
        <v>29</v>
      </c>
      <c r="B13" s="16">
        <v>0.04</v>
      </c>
      <c r="C13" s="16">
        <v>0.34</v>
      </c>
      <c r="D13" s="16">
        <v>7.0000000000000007E-2</v>
      </c>
      <c r="E13" s="16">
        <v>0.23</v>
      </c>
      <c r="F13" s="16">
        <v>0.1</v>
      </c>
      <c r="G13" s="16">
        <v>7.0000000000000007E-2</v>
      </c>
      <c r="H13" s="16">
        <v>0.05</v>
      </c>
      <c r="I13" s="16">
        <v>0.09</v>
      </c>
      <c r="J13" s="16">
        <v>1</v>
      </c>
    </row>
    <row r="14" spans="1:10" x14ac:dyDescent="0.25">
      <c r="A14" s="3" t="s">
        <v>30</v>
      </c>
      <c r="B14" s="17">
        <v>0.16</v>
      </c>
      <c r="C14" s="17">
        <v>0.35</v>
      </c>
      <c r="D14" s="17">
        <v>0.06</v>
      </c>
      <c r="E14" s="17">
        <v>0.12</v>
      </c>
      <c r="F14" s="17">
        <v>0.09</v>
      </c>
      <c r="G14" s="17">
        <v>0.06</v>
      </c>
      <c r="H14" s="17">
        <v>0.11</v>
      </c>
      <c r="I14" s="17">
        <v>7.0000000000000007E-2</v>
      </c>
      <c r="J14" s="17">
        <v>1</v>
      </c>
    </row>
    <row r="15" spans="1:10" x14ac:dyDescent="0.25">
      <c r="A15" s="3" t="s">
        <v>31</v>
      </c>
      <c r="B15" s="16">
        <v>0.17</v>
      </c>
      <c r="C15" s="16">
        <v>0.26</v>
      </c>
      <c r="D15" s="16">
        <v>0.04</v>
      </c>
      <c r="E15" s="16">
        <v>0.23</v>
      </c>
      <c r="F15" s="16">
        <v>0.1</v>
      </c>
      <c r="G15" s="16">
        <v>7.0000000000000007E-2</v>
      </c>
      <c r="H15" s="16">
        <v>0.09</v>
      </c>
      <c r="I15" s="16">
        <v>0.05</v>
      </c>
      <c r="J15" s="16">
        <v>1</v>
      </c>
    </row>
    <row r="16" spans="1:10" x14ac:dyDescent="0.25">
      <c r="A16" s="3" t="s">
        <v>32</v>
      </c>
      <c r="B16" s="17">
        <v>0.2</v>
      </c>
      <c r="C16" s="17">
        <v>0.32</v>
      </c>
      <c r="D16" s="17">
        <v>0.05</v>
      </c>
      <c r="E16" s="17">
        <v>0.21</v>
      </c>
      <c r="F16" s="17">
        <v>0.03</v>
      </c>
      <c r="G16" s="17">
        <v>0.11</v>
      </c>
      <c r="H16" s="17">
        <v>0.05</v>
      </c>
      <c r="I16" s="17">
        <v>0.04</v>
      </c>
      <c r="J16" s="17">
        <v>1</v>
      </c>
    </row>
    <row r="17" spans="1:10" x14ac:dyDescent="0.25">
      <c r="A17" s="3" t="s">
        <v>33</v>
      </c>
      <c r="B17" s="16">
        <v>0.15</v>
      </c>
      <c r="C17" s="16">
        <v>0.2</v>
      </c>
      <c r="D17" s="16">
        <v>0.1</v>
      </c>
      <c r="E17" s="16">
        <v>0.31</v>
      </c>
      <c r="F17" s="16">
        <v>0.05</v>
      </c>
      <c r="G17" s="16">
        <v>0.1</v>
      </c>
      <c r="H17" s="16">
        <v>0.04</v>
      </c>
      <c r="I17" s="16">
        <v>0.04</v>
      </c>
      <c r="J17" s="16">
        <v>1</v>
      </c>
    </row>
    <row r="18" spans="1:10" x14ac:dyDescent="0.25">
      <c r="A18" s="3" t="s">
        <v>34</v>
      </c>
      <c r="B18" s="17">
        <v>0.19</v>
      </c>
      <c r="C18" s="17">
        <v>0.26</v>
      </c>
      <c r="D18" s="17">
        <v>0.05</v>
      </c>
      <c r="E18" s="17">
        <v>0.28999999999999998</v>
      </c>
      <c r="F18" s="17">
        <v>0.05</v>
      </c>
      <c r="G18" s="17">
        <v>0.09</v>
      </c>
      <c r="H18" s="17">
        <v>0.03</v>
      </c>
      <c r="I18" s="17">
        <v>0.04</v>
      </c>
      <c r="J18" s="17">
        <v>1</v>
      </c>
    </row>
    <row r="19" spans="1:10" x14ac:dyDescent="0.25">
      <c r="A19" s="3" t="s">
        <v>35</v>
      </c>
      <c r="B19" s="16">
        <v>0.25</v>
      </c>
      <c r="C19" s="16">
        <v>0.28000000000000003</v>
      </c>
      <c r="D19" s="16">
        <v>0.08</v>
      </c>
      <c r="E19" s="16">
        <v>0.2</v>
      </c>
      <c r="F19" s="16">
        <v>7.0000000000000007E-2</v>
      </c>
      <c r="G19" s="16">
        <v>0.05</v>
      </c>
      <c r="H19" s="16">
        <v>0.04</v>
      </c>
      <c r="I19" s="16">
        <v>0.04</v>
      </c>
      <c r="J19" s="16">
        <v>1</v>
      </c>
    </row>
    <row r="20" spans="1:10" x14ac:dyDescent="0.25">
      <c r="A20" s="3" t="s">
        <v>36</v>
      </c>
      <c r="B20" s="17">
        <v>0.21</v>
      </c>
      <c r="C20" s="17">
        <v>0.35</v>
      </c>
      <c r="D20" s="17">
        <v>0.02</v>
      </c>
      <c r="E20" s="17">
        <v>0.11</v>
      </c>
      <c r="F20" s="17">
        <v>0.06</v>
      </c>
      <c r="G20" s="17">
        <v>0.16</v>
      </c>
      <c r="H20" s="17">
        <v>0.05</v>
      </c>
      <c r="I20" s="17">
        <v>0.04</v>
      </c>
      <c r="J20" s="17">
        <v>1</v>
      </c>
    </row>
    <row r="21" spans="1:10" x14ac:dyDescent="0.25">
      <c r="A21" s="3" t="s">
        <v>37</v>
      </c>
      <c r="B21" s="16">
        <v>0.12</v>
      </c>
      <c r="C21" s="16">
        <v>0.34</v>
      </c>
      <c r="D21" s="16">
        <v>0.04</v>
      </c>
      <c r="E21" s="16">
        <v>7.0000000000000007E-2</v>
      </c>
      <c r="F21" s="16">
        <v>0.06</v>
      </c>
      <c r="G21" s="16">
        <v>0.27</v>
      </c>
      <c r="H21" s="16">
        <v>0.03</v>
      </c>
      <c r="I21" s="16">
        <v>0.08</v>
      </c>
      <c r="J21" s="16">
        <v>1</v>
      </c>
    </row>
    <row r="22" spans="1:10" x14ac:dyDescent="0.25">
      <c r="A22" s="3" t="s">
        <v>38</v>
      </c>
      <c r="B22" s="17">
        <v>0.32</v>
      </c>
      <c r="C22" s="17">
        <v>0.28999999999999998</v>
      </c>
      <c r="D22" s="17">
        <v>0.01</v>
      </c>
      <c r="E22" s="17">
        <v>0.11</v>
      </c>
      <c r="F22" s="17">
        <v>0.09</v>
      </c>
      <c r="G22" s="17">
        <v>7.0000000000000007E-2</v>
      </c>
      <c r="H22" s="17">
        <v>7.0000000000000007E-2</v>
      </c>
      <c r="I22" s="17">
        <v>0.04</v>
      </c>
      <c r="J22" s="17">
        <v>1</v>
      </c>
    </row>
    <row r="23" spans="1:10" x14ac:dyDescent="0.25">
      <c r="A23" s="3" t="s">
        <v>39</v>
      </c>
      <c r="B23" s="16">
        <v>0.2</v>
      </c>
      <c r="C23" s="16">
        <v>0.46</v>
      </c>
      <c r="D23" s="16">
        <v>0.02</v>
      </c>
      <c r="E23" s="16">
        <v>0.05</v>
      </c>
      <c r="F23" s="16">
        <v>0.1</v>
      </c>
      <c r="G23" s="16">
        <v>7.0000000000000007E-2</v>
      </c>
      <c r="H23" s="16">
        <v>0.06</v>
      </c>
      <c r="I23" s="16">
        <v>0.04</v>
      </c>
      <c r="J23" s="16">
        <v>1</v>
      </c>
    </row>
    <row r="24" spans="1:10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7.28515625" style="1" customWidth="1"/>
    <col min="2" max="12" width="11.42578125" style="1" customWidth="1"/>
    <col min="13" max="16384" width="11.42578125" style="1" hidden="1"/>
  </cols>
  <sheetData>
    <row r="1" spans="1:8" x14ac:dyDescent="0.25">
      <c r="A1" s="2" t="s">
        <v>120</v>
      </c>
    </row>
    <row r="2" spans="1:8" x14ac:dyDescent="0.25">
      <c r="A2" s="5" t="s">
        <v>15</v>
      </c>
    </row>
    <row r="3" spans="1:8" x14ac:dyDescent="0.25"/>
    <row r="4" spans="1:8" x14ac:dyDescent="0.25">
      <c r="A4" s="8" t="s">
        <v>89</v>
      </c>
      <c r="B4" s="10" t="s">
        <v>90</v>
      </c>
      <c r="C4" s="8" t="s">
        <v>91</v>
      </c>
      <c r="D4" s="10" t="s">
        <v>92</v>
      </c>
      <c r="E4" s="8" t="s">
        <v>93</v>
      </c>
      <c r="F4" s="10" t="s">
        <v>94</v>
      </c>
      <c r="G4" s="8" t="s">
        <v>95</v>
      </c>
      <c r="H4" s="6"/>
    </row>
    <row r="5" spans="1:8" x14ac:dyDescent="0.25">
      <c r="A5" s="3" t="s">
        <v>16</v>
      </c>
      <c r="B5" s="16">
        <v>0.39</v>
      </c>
      <c r="C5" s="16">
        <v>0.37</v>
      </c>
      <c r="D5" s="16">
        <v>0.33</v>
      </c>
      <c r="E5" s="16">
        <v>0.15</v>
      </c>
      <c r="F5" s="16">
        <v>0.15</v>
      </c>
      <c r="G5" s="16">
        <v>0.06</v>
      </c>
    </row>
    <row r="6" spans="1:8" x14ac:dyDescent="0.25">
      <c r="A6" s="3" t="s">
        <v>98</v>
      </c>
      <c r="B6" s="17">
        <v>0.21</v>
      </c>
      <c r="C6" s="17">
        <v>0.19</v>
      </c>
      <c r="D6" s="17">
        <v>0.19</v>
      </c>
      <c r="E6" s="17">
        <v>0.16</v>
      </c>
      <c r="F6" s="17">
        <v>0.09</v>
      </c>
      <c r="G6" s="17">
        <v>0.1</v>
      </c>
    </row>
    <row r="7" spans="1:8" x14ac:dyDescent="0.25">
      <c r="A7" s="3" t="s">
        <v>121</v>
      </c>
      <c r="B7" s="16">
        <v>0.06</v>
      </c>
      <c r="C7" s="16">
        <v>0.06</v>
      </c>
      <c r="D7" s="16">
        <v>0.14000000000000001</v>
      </c>
      <c r="E7" s="16">
        <v>0.38</v>
      </c>
      <c r="F7" s="16">
        <v>0.6</v>
      </c>
      <c r="G7" s="16">
        <v>0.54</v>
      </c>
    </row>
    <row r="8" spans="1:8" x14ac:dyDescent="0.25">
      <c r="A8" s="3" t="s">
        <v>122</v>
      </c>
      <c r="B8" s="17">
        <v>0.08</v>
      </c>
      <c r="C8" s="17">
        <v>0.13</v>
      </c>
      <c r="D8" s="17">
        <v>0.09</v>
      </c>
      <c r="E8" s="17">
        <v>0.03</v>
      </c>
      <c r="F8" s="17">
        <v>0.03</v>
      </c>
      <c r="G8" s="17">
        <v>0.03</v>
      </c>
    </row>
    <row r="9" spans="1:8" x14ac:dyDescent="0.25">
      <c r="A9" s="3" t="s">
        <v>17</v>
      </c>
      <c r="B9" s="16">
        <v>0.11</v>
      </c>
      <c r="C9" s="16">
        <v>0.09</v>
      </c>
      <c r="D9" s="16">
        <v>0.08</v>
      </c>
      <c r="E9" s="16">
        <v>7.0000000000000007E-2</v>
      </c>
      <c r="F9" s="16">
        <v>0.04</v>
      </c>
      <c r="G9" s="16">
        <v>0.18</v>
      </c>
    </row>
    <row r="10" spans="1:8" x14ac:dyDescent="0.25">
      <c r="A10" s="3" t="s">
        <v>123</v>
      </c>
      <c r="B10" s="17">
        <v>0.1</v>
      </c>
      <c r="C10" s="17">
        <v>0.09</v>
      </c>
      <c r="D10" s="17">
        <v>0.06</v>
      </c>
      <c r="E10" s="17">
        <v>0.06</v>
      </c>
      <c r="F10" s="17">
        <v>0.02</v>
      </c>
      <c r="G10" s="17">
        <v>0.01</v>
      </c>
    </row>
    <row r="11" spans="1:8" x14ac:dyDescent="0.25">
      <c r="A11" s="3" t="s">
        <v>84</v>
      </c>
      <c r="B11" s="16">
        <v>0.01</v>
      </c>
      <c r="C11" s="16">
        <v>0.03</v>
      </c>
      <c r="D11" s="16">
        <v>0.04</v>
      </c>
      <c r="E11" s="16">
        <v>0.08</v>
      </c>
      <c r="F11" s="16">
        <v>0.06</v>
      </c>
      <c r="G11" s="16">
        <v>0.06</v>
      </c>
    </row>
    <row r="12" spans="1:8" x14ac:dyDescent="0.25">
      <c r="A12" s="3" t="s">
        <v>87</v>
      </c>
      <c r="B12" s="17">
        <v>0.04</v>
      </c>
      <c r="C12" s="17">
        <v>0.05</v>
      </c>
      <c r="D12" s="17">
        <v>0.06</v>
      </c>
      <c r="E12" s="17">
        <v>7.0000000000000007E-2</v>
      </c>
      <c r="F12" s="17">
        <v>0.01</v>
      </c>
      <c r="G12" s="17">
        <v>0.02</v>
      </c>
    </row>
    <row r="13" spans="1:8" x14ac:dyDescent="0.25">
      <c r="A13" s="3" t="s">
        <v>41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</row>
    <row r="14" spans="1:8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21.5703125" style="1" customWidth="1"/>
    <col min="2" max="2" width="14.5703125" style="1" bestFit="1" customWidth="1"/>
    <col min="3" max="11" width="11.42578125" style="1" customWidth="1"/>
    <col min="12" max="16384" width="11.42578125" style="1" hidden="1"/>
  </cols>
  <sheetData>
    <row r="1" spans="1:9" x14ac:dyDescent="0.25">
      <c r="A1" s="2" t="s">
        <v>124</v>
      </c>
    </row>
    <row r="2" spans="1:9" x14ac:dyDescent="0.25">
      <c r="A2" s="5" t="s">
        <v>15</v>
      </c>
    </row>
    <row r="3" spans="1:9" x14ac:dyDescent="0.25"/>
    <row r="4" spans="1:9" x14ac:dyDescent="0.25">
      <c r="A4" s="8" t="s">
        <v>20</v>
      </c>
      <c r="B4" s="10" t="s">
        <v>113</v>
      </c>
      <c r="C4" s="8" t="s">
        <v>16</v>
      </c>
      <c r="D4" s="10" t="s">
        <v>115</v>
      </c>
      <c r="E4" s="8" t="s">
        <v>125</v>
      </c>
      <c r="F4" s="10" t="s">
        <v>117</v>
      </c>
      <c r="G4" s="8" t="s">
        <v>118</v>
      </c>
      <c r="H4" s="10" t="s">
        <v>119</v>
      </c>
      <c r="I4" s="8" t="s">
        <v>76</v>
      </c>
    </row>
    <row r="5" spans="1:9" x14ac:dyDescent="0.25">
      <c r="A5" s="3" t="s">
        <v>21</v>
      </c>
      <c r="B5" s="16">
        <v>0.03</v>
      </c>
      <c r="C5" s="16">
        <v>0.12</v>
      </c>
      <c r="D5" s="16">
        <v>0.1</v>
      </c>
      <c r="E5" s="16">
        <v>0.37</v>
      </c>
      <c r="F5" s="16">
        <v>0.33</v>
      </c>
      <c r="G5" s="16">
        <v>0</v>
      </c>
      <c r="H5" s="16">
        <v>0.05</v>
      </c>
      <c r="I5" s="16">
        <v>1</v>
      </c>
    </row>
    <row r="6" spans="1:9" x14ac:dyDescent="0.25">
      <c r="A6" s="3" t="s">
        <v>22</v>
      </c>
      <c r="B6" s="17">
        <v>0.01</v>
      </c>
      <c r="C6" s="17">
        <v>0.01</v>
      </c>
      <c r="D6" s="17">
        <v>0.49</v>
      </c>
      <c r="E6" s="17">
        <v>0.17</v>
      </c>
      <c r="F6" s="17">
        <v>0.23</v>
      </c>
      <c r="G6" s="17">
        <v>0</v>
      </c>
      <c r="H6" s="17">
        <v>0.09</v>
      </c>
      <c r="I6" s="17">
        <v>1</v>
      </c>
    </row>
    <row r="7" spans="1:9" x14ac:dyDescent="0.25">
      <c r="A7" s="3" t="s">
        <v>23</v>
      </c>
      <c r="B7" s="16">
        <v>0.03</v>
      </c>
      <c r="C7" s="16">
        <v>0.16</v>
      </c>
      <c r="D7" s="16">
        <v>0.01</v>
      </c>
      <c r="E7" s="16">
        <v>0.26</v>
      </c>
      <c r="F7" s="16">
        <v>0.52</v>
      </c>
      <c r="G7" s="16">
        <v>0</v>
      </c>
      <c r="H7" s="16">
        <v>0.01</v>
      </c>
      <c r="I7" s="16">
        <v>1</v>
      </c>
    </row>
    <row r="8" spans="1:9" x14ac:dyDescent="0.25">
      <c r="A8" s="3" t="s">
        <v>24</v>
      </c>
      <c r="B8" s="17">
        <v>0.04</v>
      </c>
      <c r="C8" s="17">
        <v>0.09</v>
      </c>
      <c r="D8" s="17">
        <v>0.01</v>
      </c>
      <c r="E8" s="17">
        <v>0.14000000000000001</v>
      </c>
      <c r="F8" s="17">
        <v>0.62</v>
      </c>
      <c r="G8" s="17">
        <v>0</v>
      </c>
      <c r="H8" s="17">
        <v>0.1</v>
      </c>
      <c r="I8" s="17">
        <v>1</v>
      </c>
    </row>
    <row r="9" spans="1:9" x14ac:dyDescent="0.25">
      <c r="A9" s="3" t="s">
        <v>25</v>
      </c>
      <c r="B9" s="16">
        <v>0.05</v>
      </c>
      <c r="C9" s="16">
        <v>0.15</v>
      </c>
      <c r="D9" s="16">
        <v>0</v>
      </c>
      <c r="E9" s="16">
        <v>0.06</v>
      </c>
      <c r="F9" s="16">
        <v>0.66</v>
      </c>
      <c r="G9" s="16">
        <v>0</v>
      </c>
      <c r="H9" s="16">
        <v>0.08</v>
      </c>
      <c r="I9" s="16">
        <v>1</v>
      </c>
    </row>
    <row r="10" spans="1:9" x14ac:dyDescent="0.25">
      <c r="A10" s="3" t="s">
        <v>26</v>
      </c>
      <c r="B10" s="17">
        <v>0.13</v>
      </c>
      <c r="C10" s="17">
        <v>0.12</v>
      </c>
      <c r="D10" s="17">
        <v>0.01</v>
      </c>
      <c r="E10" s="17">
        <v>7.0000000000000007E-2</v>
      </c>
      <c r="F10" s="17">
        <v>0.57999999999999996</v>
      </c>
      <c r="G10" s="17">
        <v>0.01</v>
      </c>
      <c r="H10" s="17">
        <v>0.09</v>
      </c>
      <c r="I10" s="17">
        <v>1</v>
      </c>
    </row>
    <row r="11" spans="1:9" x14ac:dyDescent="0.25">
      <c r="A11" s="3" t="s">
        <v>27</v>
      </c>
      <c r="B11" s="16">
        <v>0.06</v>
      </c>
      <c r="C11" s="16">
        <v>0.08</v>
      </c>
      <c r="D11" s="16">
        <v>0</v>
      </c>
      <c r="E11" s="16">
        <v>0.09</v>
      </c>
      <c r="F11" s="16">
        <v>0.63</v>
      </c>
      <c r="G11" s="16">
        <v>0.1</v>
      </c>
      <c r="H11" s="16">
        <v>0.03</v>
      </c>
      <c r="I11" s="16">
        <v>1</v>
      </c>
    </row>
    <row r="12" spans="1:9" x14ac:dyDescent="0.25">
      <c r="A12" s="3" t="s">
        <v>28</v>
      </c>
      <c r="B12" s="17">
        <v>0.06</v>
      </c>
      <c r="C12" s="17">
        <v>0.18</v>
      </c>
      <c r="D12" s="17">
        <v>0.02</v>
      </c>
      <c r="E12" s="17">
        <v>0.15</v>
      </c>
      <c r="F12" s="17">
        <v>0.44</v>
      </c>
      <c r="G12" s="17">
        <v>0.04</v>
      </c>
      <c r="H12" s="17">
        <v>0.11</v>
      </c>
      <c r="I12" s="17">
        <v>1</v>
      </c>
    </row>
    <row r="13" spans="1:9" x14ac:dyDescent="0.25">
      <c r="A13" s="3" t="s">
        <v>29</v>
      </c>
      <c r="B13" s="16">
        <v>0.02</v>
      </c>
      <c r="C13" s="16">
        <v>0.11</v>
      </c>
      <c r="D13" s="16">
        <v>0.06</v>
      </c>
      <c r="E13" s="16">
        <v>0.18</v>
      </c>
      <c r="F13" s="16">
        <v>0.5</v>
      </c>
      <c r="G13" s="16">
        <v>0.06</v>
      </c>
      <c r="H13" s="16">
        <v>0.08</v>
      </c>
      <c r="I13" s="16">
        <v>1</v>
      </c>
    </row>
    <row r="14" spans="1:9" x14ac:dyDescent="0.25">
      <c r="A14" s="3" t="s">
        <v>30</v>
      </c>
      <c r="B14" s="17">
        <v>0.01</v>
      </c>
      <c r="C14" s="17">
        <v>0.11</v>
      </c>
      <c r="D14" s="17">
        <v>0.04</v>
      </c>
      <c r="E14" s="17">
        <v>0.26</v>
      </c>
      <c r="F14" s="17">
        <v>0.49</v>
      </c>
      <c r="G14" s="17">
        <v>0.04</v>
      </c>
      <c r="H14" s="17">
        <v>0.05</v>
      </c>
      <c r="I14" s="17">
        <v>1</v>
      </c>
    </row>
    <row r="15" spans="1:9" x14ac:dyDescent="0.25">
      <c r="A15" s="3" t="s">
        <v>31</v>
      </c>
      <c r="B15" s="16">
        <v>0.03</v>
      </c>
      <c r="C15" s="16">
        <v>0.1</v>
      </c>
      <c r="D15" s="16">
        <v>0.02</v>
      </c>
      <c r="E15" s="16">
        <v>0.26</v>
      </c>
      <c r="F15" s="16">
        <v>0.37</v>
      </c>
      <c r="G15" s="16">
        <v>0.09</v>
      </c>
      <c r="H15" s="16">
        <v>0.12</v>
      </c>
      <c r="I15" s="16">
        <v>1</v>
      </c>
    </row>
    <row r="16" spans="1:9" x14ac:dyDescent="0.25">
      <c r="A16" s="3" t="s">
        <v>32</v>
      </c>
      <c r="B16" s="17">
        <v>0.03</v>
      </c>
      <c r="C16" s="17">
        <v>0.02</v>
      </c>
      <c r="D16" s="17">
        <v>0.12</v>
      </c>
      <c r="E16" s="17">
        <v>0.3</v>
      </c>
      <c r="F16" s="17">
        <v>0.48</v>
      </c>
      <c r="G16" s="17">
        <v>0</v>
      </c>
      <c r="H16" s="17">
        <v>0.05</v>
      </c>
      <c r="I16" s="17">
        <v>1</v>
      </c>
    </row>
    <row r="17" spans="1:9" x14ac:dyDescent="0.25">
      <c r="A17" s="3" t="s">
        <v>33</v>
      </c>
      <c r="B17" s="16">
        <v>0.02</v>
      </c>
      <c r="C17" s="16">
        <v>0.14000000000000001</v>
      </c>
      <c r="D17" s="16">
        <v>0.04</v>
      </c>
      <c r="E17" s="16">
        <v>0.37</v>
      </c>
      <c r="F17" s="16">
        <v>0.39</v>
      </c>
      <c r="G17" s="16">
        <v>0.01</v>
      </c>
      <c r="H17" s="16">
        <v>0.03</v>
      </c>
      <c r="I17" s="16">
        <v>1</v>
      </c>
    </row>
    <row r="18" spans="1:9" x14ac:dyDescent="0.25">
      <c r="A18" s="3" t="s">
        <v>34</v>
      </c>
      <c r="B18" s="17">
        <v>0.01</v>
      </c>
      <c r="C18" s="17">
        <v>0.17</v>
      </c>
      <c r="D18" s="17">
        <v>0.08</v>
      </c>
      <c r="E18" s="17">
        <v>0.11</v>
      </c>
      <c r="F18" s="17">
        <v>0.48</v>
      </c>
      <c r="G18" s="17">
        <v>0.06</v>
      </c>
      <c r="H18" s="17">
        <v>0.09</v>
      </c>
      <c r="I18" s="17">
        <v>1</v>
      </c>
    </row>
    <row r="19" spans="1:9" x14ac:dyDescent="0.25">
      <c r="A19" s="3" t="s">
        <v>35</v>
      </c>
      <c r="B19" s="16">
        <v>0.1</v>
      </c>
      <c r="C19" s="16">
        <v>0.25</v>
      </c>
      <c r="D19" s="16">
        <v>7.0000000000000007E-2</v>
      </c>
      <c r="E19" s="16">
        <v>0.06</v>
      </c>
      <c r="F19" s="16">
        <v>0.47</v>
      </c>
      <c r="G19" s="16">
        <v>0.01</v>
      </c>
      <c r="H19" s="16">
        <v>0.03</v>
      </c>
      <c r="I19" s="16">
        <v>1</v>
      </c>
    </row>
    <row r="20" spans="1:9" x14ac:dyDescent="0.25">
      <c r="A20" s="3" t="s">
        <v>36</v>
      </c>
      <c r="B20" s="17">
        <v>0.02</v>
      </c>
      <c r="C20" s="17">
        <v>0.18</v>
      </c>
      <c r="D20" s="17">
        <v>0.08</v>
      </c>
      <c r="E20" s="17">
        <v>0.26</v>
      </c>
      <c r="F20" s="17">
        <v>0.41</v>
      </c>
      <c r="G20" s="17">
        <v>0.03</v>
      </c>
      <c r="H20" s="17">
        <v>0.04</v>
      </c>
      <c r="I20" s="17">
        <v>1</v>
      </c>
    </row>
    <row r="21" spans="1:9" x14ac:dyDescent="0.25">
      <c r="A21" s="3" t="s">
        <v>37</v>
      </c>
      <c r="B21" s="16">
        <v>0.04</v>
      </c>
      <c r="C21" s="16">
        <v>0.16</v>
      </c>
      <c r="D21" s="16">
        <v>0</v>
      </c>
      <c r="E21" s="16">
        <v>0.05</v>
      </c>
      <c r="F21" s="16">
        <v>0.65</v>
      </c>
      <c r="G21" s="16">
        <v>0</v>
      </c>
      <c r="H21" s="16">
        <v>0.08</v>
      </c>
      <c r="I21" s="16">
        <v>1</v>
      </c>
    </row>
    <row r="22" spans="1:9" x14ac:dyDescent="0.25">
      <c r="A22" s="3" t="s">
        <v>38</v>
      </c>
      <c r="B22" s="17">
        <v>0.05</v>
      </c>
      <c r="C22" s="17">
        <v>0.09</v>
      </c>
      <c r="D22" s="17">
        <v>0.01</v>
      </c>
      <c r="E22" s="17">
        <v>0.14000000000000001</v>
      </c>
      <c r="F22" s="17">
        <v>0.45</v>
      </c>
      <c r="G22" s="17">
        <v>0.02</v>
      </c>
      <c r="H22" s="17">
        <v>0.23</v>
      </c>
      <c r="I22" s="17">
        <v>1</v>
      </c>
    </row>
    <row r="23" spans="1:9" x14ac:dyDescent="0.25">
      <c r="A23" s="3" t="s">
        <v>39</v>
      </c>
      <c r="B23" s="16">
        <v>0.08</v>
      </c>
      <c r="C23" s="16">
        <v>0.09</v>
      </c>
      <c r="D23" s="16">
        <v>0</v>
      </c>
      <c r="E23" s="16">
        <v>0.19</v>
      </c>
      <c r="F23" s="16">
        <v>0.56000000000000005</v>
      </c>
      <c r="G23" s="16">
        <v>0.01</v>
      </c>
      <c r="H23" s="16">
        <v>0.06</v>
      </c>
      <c r="I23" s="16">
        <v>1</v>
      </c>
    </row>
    <row r="24" spans="1:9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7.28515625" style="1" customWidth="1"/>
    <col min="2" max="11" width="11.42578125" style="1" customWidth="1"/>
    <col min="12" max="16384" width="11.42578125" style="1" hidden="1"/>
  </cols>
  <sheetData>
    <row r="1" spans="1:7" x14ac:dyDescent="0.25">
      <c r="A1" s="2" t="s">
        <v>126</v>
      </c>
    </row>
    <row r="2" spans="1:7" x14ac:dyDescent="0.25">
      <c r="A2" s="5" t="s">
        <v>15</v>
      </c>
    </row>
    <row r="3" spans="1:7" x14ac:dyDescent="0.25"/>
    <row r="4" spans="1:7" x14ac:dyDescent="0.25">
      <c r="A4" s="8" t="s">
        <v>89</v>
      </c>
      <c r="B4" s="10" t="s">
        <v>90</v>
      </c>
      <c r="C4" s="8" t="s">
        <v>91</v>
      </c>
      <c r="D4" s="10" t="s">
        <v>92</v>
      </c>
      <c r="E4" s="8" t="s">
        <v>93</v>
      </c>
      <c r="F4" s="10" t="s">
        <v>94</v>
      </c>
      <c r="G4" s="8" t="s">
        <v>95</v>
      </c>
    </row>
    <row r="5" spans="1:7" x14ac:dyDescent="0.25">
      <c r="A5" s="3" t="s">
        <v>17</v>
      </c>
      <c r="B5" s="16">
        <v>0.59</v>
      </c>
      <c r="C5" s="16">
        <v>0.53</v>
      </c>
      <c r="D5" s="16">
        <v>0.5</v>
      </c>
      <c r="E5" s="16">
        <v>0.23</v>
      </c>
      <c r="F5" s="16">
        <v>0</v>
      </c>
      <c r="G5" s="16">
        <v>0</v>
      </c>
    </row>
    <row r="6" spans="1:7" x14ac:dyDescent="0.25">
      <c r="A6" s="3" t="s">
        <v>85</v>
      </c>
      <c r="B6" s="17">
        <v>0.12</v>
      </c>
      <c r="C6" s="17">
        <v>0.11</v>
      </c>
      <c r="D6" s="17">
        <v>0.24</v>
      </c>
      <c r="E6" s="17">
        <v>0.46</v>
      </c>
      <c r="F6" s="17">
        <v>0.68</v>
      </c>
      <c r="G6" s="17">
        <v>0.88</v>
      </c>
    </row>
    <row r="7" spans="1:7" x14ac:dyDescent="0.25">
      <c r="A7" s="3" t="s">
        <v>16</v>
      </c>
      <c r="B7" s="16">
        <v>0.09</v>
      </c>
      <c r="C7" s="16">
        <v>0.15</v>
      </c>
      <c r="D7" s="16">
        <v>0.1</v>
      </c>
      <c r="E7" s="16">
        <v>7.0000000000000007E-2</v>
      </c>
      <c r="F7" s="16">
        <v>0.04</v>
      </c>
      <c r="G7" s="16">
        <v>0.1</v>
      </c>
    </row>
    <row r="8" spans="1:7" x14ac:dyDescent="0.25">
      <c r="A8" s="3" t="s">
        <v>98</v>
      </c>
      <c r="B8" s="17">
        <v>0.06</v>
      </c>
      <c r="C8" s="17">
        <v>0.05</v>
      </c>
      <c r="D8" s="17">
        <v>0.03</v>
      </c>
      <c r="E8" s="17">
        <v>0.03</v>
      </c>
      <c r="F8" s="17">
        <v>0</v>
      </c>
      <c r="G8" s="17">
        <v>0</v>
      </c>
    </row>
    <row r="9" spans="1:7" x14ac:dyDescent="0.25">
      <c r="A9" s="3" t="s">
        <v>123</v>
      </c>
      <c r="B9" s="16">
        <v>0.01</v>
      </c>
      <c r="C9" s="16">
        <v>0.06</v>
      </c>
      <c r="D9" s="16">
        <v>0.03</v>
      </c>
      <c r="E9" s="16">
        <v>0.02</v>
      </c>
      <c r="F9" s="16">
        <v>0</v>
      </c>
      <c r="G9" s="16">
        <v>0.02</v>
      </c>
    </row>
    <row r="10" spans="1:7" x14ac:dyDescent="0.25">
      <c r="A10" s="3" t="s">
        <v>80</v>
      </c>
      <c r="B10" s="17">
        <v>0.08</v>
      </c>
      <c r="C10" s="17">
        <v>0.04</v>
      </c>
      <c r="D10" s="17">
        <v>0.02</v>
      </c>
      <c r="E10" s="17">
        <v>0</v>
      </c>
      <c r="F10" s="17">
        <v>0</v>
      </c>
      <c r="G10" s="17">
        <v>0</v>
      </c>
    </row>
    <row r="11" spans="1:7" x14ac:dyDescent="0.25">
      <c r="A11" s="3" t="s">
        <v>121</v>
      </c>
      <c r="B11" s="16">
        <v>0</v>
      </c>
      <c r="C11" s="16">
        <v>0.01</v>
      </c>
      <c r="D11" s="16">
        <v>0.04</v>
      </c>
      <c r="E11" s="16">
        <v>0.12</v>
      </c>
      <c r="F11" s="16">
        <v>0.28000000000000003</v>
      </c>
      <c r="G11" s="16">
        <v>0</v>
      </c>
    </row>
    <row r="12" spans="1:7" x14ac:dyDescent="0.25">
      <c r="A12" s="3" t="s">
        <v>87</v>
      </c>
      <c r="B12" s="17">
        <v>0.04</v>
      </c>
      <c r="C12" s="17">
        <v>0.05</v>
      </c>
      <c r="D12" s="17">
        <v>0.04</v>
      </c>
      <c r="E12" s="17">
        <v>7.0000000000000007E-2</v>
      </c>
      <c r="F12" s="17">
        <v>0</v>
      </c>
      <c r="G12" s="17">
        <v>0</v>
      </c>
    </row>
    <row r="13" spans="1:7" x14ac:dyDescent="0.25">
      <c r="A13" s="3" t="s">
        <v>41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</row>
    <row r="14" spans="1:7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45" zoomScaleNormal="145" workbookViewId="0">
      <selection activeCell="A24" sqref="A24"/>
    </sheetView>
  </sheetViews>
  <sheetFormatPr baseColWidth="10" defaultColWidth="0" defaultRowHeight="15" zeroHeight="1" x14ac:dyDescent="0.25"/>
  <cols>
    <col min="1" max="1" width="22.140625" style="1" customWidth="1"/>
    <col min="2" max="2" width="14.5703125" style="1" bestFit="1" customWidth="1"/>
    <col min="3" max="13" width="11.42578125" style="1" customWidth="1"/>
    <col min="14" max="16384" width="11.42578125" style="1" hidden="1"/>
  </cols>
  <sheetData>
    <row r="1" spans="1:10" x14ac:dyDescent="0.25">
      <c r="A1" s="2" t="s">
        <v>127</v>
      </c>
    </row>
    <row r="2" spans="1:10" x14ac:dyDescent="0.25">
      <c r="A2" s="5" t="s">
        <v>15</v>
      </c>
    </row>
    <row r="3" spans="1:10" x14ac:dyDescent="0.25"/>
    <row r="4" spans="1:10" x14ac:dyDescent="0.25">
      <c r="A4" s="8" t="s">
        <v>20</v>
      </c>
      <c r="B4" s="10" t="s">
        <v>113</v>
      </c>
      <c r="C4" s="8" t="s">
        <v>16</v>
      </c>
      <c r="D4" s="10" t="s">
        <v>114</v>
      </c>
      <c r="E4" s="8" t="s">
        <v>115</v>
      </c>
      <c r="F4" s="10" t="s">
        <v>116</v>
      </c>
      <c r="G4" s="8" t="s">
        <v>117</v>
      </c>
      <c r="H4" s="10" t="s">
        <v>118</v>
      </c>
      <c r="I4" s="8" t="s">
        <v>119</v>
      </c>
      <c r="J4" s="10" t="s">
        <v>76</v>
      </c>
    </row>
    <row r="5" spans="1:10" x14ac:dyDescent="0.25">
      <c r="A5" s="3" t="s">
        <v>21</v>
      </c>
      <c r="B5" s="16">
        <v>0.23</v>
      </c>
      <c r="C5" s="16">
        <v>0.23</v>
      </c>
      <c r="D5" s="16">
        <v>0.08</v>
      </c>
      <c r="E5" s="16">
        <v>0.21</v>
      </c>
      <c r="F5" s="16">
        <v>0</v>
      </c>
      <c r="G5" s="16">
        <v>0.09</v>
      </c>
      <c r="H5" s="16">
        <v>0.09</v>
      </c>
      <c r="I5" s="16">
        <v>7.0000000000000007E-2</v>
      </c>
      <c r="J5" s="16">
        <v>1</v>
      </c>
    </row>
    <row r="6" spans="1:10" x14ac:dyDescent="0.25">
      <c r="A6" s="3" t="s">
        <v>22</v>
      </c>
      <c r="B6" s="17">
        <v>0.17</v>
      </c>
      <c r="C6" s="17">
        <v>0.12</v>
      </c>
      <c r="D6" s="17">
        <v>0.01</v>
      </c>
      <c r="E6" s="17">
        <v>0.24</v>
      </c>
      <c r="F6" s="17">
        <v>0.25</v>
      </c>
      <c r="G6" s="17">
        <v>0.09</v>
      </c>
      <c r="H6" s="17">
        <v>0.01</v>
      </c>
      <c r="I6" s="17">
        <v>0.1</v>
      </c>
      <c r="J6" s="17">
        <v>1</v>
      </c>
    </row>
    <row r="7" spans="1:10" x14ac:dyDescent="0.25">
      <c r="A7" s="3" t="s">
        <v>23</v>
      </c>
      <c r="B7" s="16">
        <v>0.64</v>
      </c>
      <c r="C7" s="16">
        <v>0.24</v>
      </c>
      <c r="D7" s="16">
        <v>0</v>
      </c>
      <c r="E7" s="16">
        <v>0</v>
      </c>
      <c r="F7" s="16">
        <v>0</v>
      </c>
      <c r="G7" s="16">
        <v>0.13</v>
      </c>
      <c r="H7" s="16">
        <v>0</v>
      </c>
      <c r="I7" s="16">
        <v>0</v>
      </c>
      <c r="J7" s="16">
        <v>1</v>
      </c>
    </row>
    <row r="8" spans="1:10" x14ac:dyDescent="0.25">
      <c r="A8" s="3" t="s">
        <v>24</v>
      </c>
      <c r="B8" s="17">
        <v>0.45</v>
      </c>
      <c r="C8" s="17">
        <v>0.36</v>
      </c>
      <c r="D8" s="17">
        <v>0</v>
      </c>
      <c r="E8" s="17">
        <v>0.02</v>
      </c>
      <c r="F8" s="17">
        <v>0</v>
      </c>
      <c r="G8" s="17">
        <v>0.17</v>
      </c>
      <c r="H8" s="17">
        <v>0</v>
      </c>
      <c r="I8" s="17">
        <v>0</v>
      </c>
      <c r="J8" s="17">
        <v>1</v>
      </c>
    </row>
    <row r="9" spans="1:10" x14ac:dyDescent="0.25">
      <c r="A9" s="3" t="s">
        <v>25</v>
      </c>
      <c r="B9" s="16">
        <v>0.56000000000000005</v>
      </c>
      <c r="C9" s="16">
        <v>0.3</v>
      </c>
      <c r="D9" s="16">
        <v>0</v>
      </c>
      <c r="E9" s="16">
        <v>0</v>
      </c>
      <c r="F9" s="16">
        <v>0.04</v>
      </c>
      <c r="G9" s="16">
        <v>0.09</v>
      </c>
      <c r="H9" s="16">
        <v>0</v>
      </c>
      <c r="I9" s="16">
        <v>0.01</v>
      </c>
      <c r="J9" s="16">
        <v>1</v>
      </c>
    </row>
    <row r="10" spans="1:10" x14ac:dyDescent="0.25">
      <c r="A10" s="3" t="s">
        <v>26</v>
      </c>
      <c r="B10" s="17">
        <v>0.41</v>
      </c>
      <c r="C10" s="17">
        <v>0.46</v>
      </c>
      <c r="D10" s="17">
        <v>0</v>
      </c>
      <c r="E10" s="17">
        <v>0.03</v>
      </c>
      <c r="F10" s="17">
        <v>0.03</v>
      </c>
      <c r="G10" s="17">
        <v>0.06</v>
      </c>
      <c r="H10" s="17">
        <v>0.01</v>
      </c>
      <c r="I10" s="17">
        <v>0</v>
      </c>
      <c r="J10" s="17">
        <v>1</v>
      </c>
    </row>
    <row r="11" spans="1:10" x14ac:dyDescent="0.25">
      <c r="A11" s="3" t="s">
        <v>27</v>
      </c>
      <c r="B11" s="16">
        <v>0.47</v>
      </c>
      <c r="C11" s="16">
        <v>0.41</v>
      </c>
      <c r="D11" s="16">
        <v>0</v>
      </c>
      <c r="E11" s="16">
        <v>0</v>
      </c>
      <c r="F11" s="16">
        <v>0.02</v>
      </c>
      <c r="G11" s="16">
        <v>0.06</v>
      </c>
      <c r="H11" s="16">
        <v>0.03</v>
      </c>
      <c r="I11" s="16">
        <v>0.01</v>
      </c>
      <c r="J11" s="16">
        <v>1</v>
      </c>
    </row>
    <row r="12" spans="1:10" x14ac:dyDescent="0.25">
      <c r="A12" s="3" t="s">
        <v>28</v>
      </c>
      <c r="B12" s="17">
        <v>0.4</v>
      </c>
      <c r="C12" s="17">
        <v>0.3</v>
      </c>
      <c r="D12" s="17">
        <v>0</v>
      </c>
      <c r="E12" s="17">
        <v>0.01</v>
      </c>
      <c r="F12" s="17">
        <v>0.09</v>
      </c>
      <c r="G12" s="17">
        <v>0.15</v>
      </c>
      <c r="H12" s="17">
        <v>0.02</v>
      </c>
      <c r="I12" s="17">
        <v>0.03</v>
      </c>
      <c r="J12" s="17">
        <v>1</v>
      </c>
    </row>
    <row r="13" spans="1:10" x14ac:dyDescent="0.25">
      <c r="A13" s="3" t="s">
        <v>29</v>
      </c>
      <c r="B13" s="16">
        <v>0.22</v>
      </c>
      <c r="C13" s="16">
        <v>0.45</v>
      </c>
      <c r="D13" s="16">
        <v>0.18</v>
      </c>
      <c r="E13" s="16">
        <v>0.03</v>
      </c>
      <c r="F13" s="16">
        <v>0.02</v>
      </c>
      <c r="G13" s="16">
        <v>0.06</v>
      </c>
      <c r="H13" s="16">
        <v>0.02</v>
      </c>
      <c r="I13" s="16">
        <v>0.02</v>
      </c>
      <c r="J13" s="16">
        <v>1</v>
      </c>
    </row>
    <row r="14" spans="1:10" x14ac:dyDescent="0.25">
      <c r="A14" s="3" t="s">
        <v>30</v>
      </c>
      <c r="B14" s="17">
        <v>0.28999999999999998</v>
      </c>
      <c r="C14" s="17">
        <v>0.26</v>
      </c>
      <c r="D14" s="17">
        <v>0</v>
      </c>
      <c r="E14" s="17">
        <v>0.02</v>
      </c>
      <c r="F14" s="17">
        <v>0.03</v>
      </c>
      <c r="G14" s="17">
        <v>0.18</v>
      </c>
      <c r="H14" s="17">
        <v>0.2</v>
      </c>
      <c r="I14" s="17">
        <v>0</v>
      </c>
      <c r="J14" s="17">
        <v>1</v>
      </c>
    </row>
    <row r="15" spans="1:10" x14ac:dyDescent="0.25">
      <c r="A15" s="3" t="s">
        <v>31</v>
      </c>
      <c r="B15" s="16">
        <v>0.43</v>
      </c>
      <c r="C15" s="16">
        <v>0.23</v>
      </c>
      <c r="D15" s="16">
        <v>0.04</v>
      </c>
      <c r="E15" s="16">
        <v>0.15</v>
      </c>
      <c r="F15" s="16">
        <v>0.05</v>
      </c>
      <c r="G15" s="16">
        <v>0.04</v>
      </c>
      <c r="H15" s="16">
        <v>0.01</v>
      </c>
      <c r="I15" s="16">
        <v>0.05</v>
      </c>
      <c r="J15" s="16">
        <v>1</v>
      </c>
    </row>
    <row r="16" spans="1:10" x14ac:dyDescent="0.25">
      <c r="A16" s="3" t="s">
        <v>32</v>
      </c>
      <c r="B16" s="17">
        <v>0.37</v>
      </c>
      <c r="C16" s="17">
        <v>0.36</v>
      </c>
      <c r="D16" s="17">
        <v>0</v>
      </c>
      <c r="E16" s="17">
        <v>0.11</v>
      </c>
      <c r="F16" s="17">
        <v>0.08</v>
      </c>
      <c r="G16" s="17">
        <v>0.05</v>
      </c>
      <c r="H16" s="17">
        <v>0</v>
      </c>
      <c r="I16" s="17">
        <v>0.04</v>
      </c>
      <c r="J16" s="17">
        <v>1</v>
      </c>
    </row>
    <row r="17" spans="1:10" x14ac:dyDescent="0.25">
      <c r="A17" s="3" t="s">
        <v>33</v>
      </c>
      <c r="B17" s="16">
        <v>0.16</v>
      </c>
      <c r="C17" s="16">
        <v>0.27</v>
      </c>
      <c r="D17" s="16">
        <v>0.05</v>
      </c>
      <c r="E17" s="16">
        <v>0.04</v>
      </c>
      <c r="F17" s="16">
        <v>0.01</v>
      </c>
      <c r="G17" s="16">
        <v>0.4</v>
      </c>
      <c r="H17" s="16">
        <v>0.04</v>
      </c>
      <c r="I17" s="16">
        <v>0.03</v>
      </c>
      <c r="J17" s="16">
        <v>1</v>
      </c>
    </row>
    <row r="18" spans="1:10" x14ac:dyDescent="0.25">
      <c r="A18" s="3" t="s">
        <v>34</v>
      </c>
      <c r="B18" s="17">
        <v>0.24</v>
      </c>
      <c r="C18" s="17">
        <v>0.43</v>
      </c>
      <c r="D18" s="17">
        <v>0.01</v>
      </c>
      <c r="E18" s="17">
        <v>0.09</v>
      </c>
      <c r="F18" s="17">
        <v>0.01</v>
      </c>
      <c r="G18" s="17">
        <v>0.09</v>
      </c>
      <c r="H18" s="17">
        <v>0.02</v>
      </c>
      <c r="I18" s="17">
        <v>0.1</v>
      </c>
      <c r="J18" s="17">
        <v>1</v>
      </c>
    </row>
    <row r="19" spans="1:10" x14ac:dyDescent="0.25">
      <c r="A19" s="3" t="s">
        <v>35</v>
      </c>
      <c r="B19" s="16">
        <v>0.37</v>
      </c>
      <c r="C19" s="16">
        <v>0.28999999999999998</v>
      </c>
      <c r="D19" s="16">
        <v>0.02</v>
      </c>
      <c r="E19" s="16">
        <v>0.3</v>
      </c>
      <c r="F19" s="16">
        <v>0.01</v>
      </c>
      <c r="G19" s="16">
        <v>0.01</v>
      </c>
      <c r="H19" s="16">
        <v>0</v>
      </c>
      <c r="I19" s="16">
        <v>0</v>
      </c>
      <c r="J19" s="16">
        <v>1</v>
      </c>
    </row>
    <row r="20" spans="1:10" x14ac:dyDescent="0.25">
      <c r="A20" s="3" t="s">
        <v>36</v>
      </c>
      <c r="B20" s="17">
        <v>0.26</v>
      </c>
      <c r="C20" s="17">
        <v>0.56000000000000005</v>
      </c>
      <c r="D20" s="17">
        <v>0</v>
      </c>
      <c r="E20" s="17">
        <v>0.02</v>
      </c>
      <c r="F20" s="17">
        <v>0.03</v>
      </c>
      <c r="G20" s="17">
        <v>0.08</v>
      </c>
      <c r="H20" s="17">
        <v>0</v>
      </c>
      <c r="I20" s="17">
        <v>0.05</v>
      </c>
      <c r="J20" s="17">
        <v>1</v>
      </c>
    </row>
    <row r="21" spans="1:10" x14ac:dyDescent="0.25">
      <c r="A21" s="3" t="s">
        <v>37</v>
      </c>
      <c r="B21" s="16">
        <v>0.25</v>
      </c>
      <c r="C21" s="16">
        <v>0.03</v>
      </c>
      <c r="D21" s="16">
        <v>0</v>
      </c>
      <c r="E21" s="16">
        <v>0.13</v>
      </c>
      <c r="F21" s="16">
        <v>0.55000000000000004</v>
      </c>
      <c r="G21" s="16">
        <v>0.02</v>
      </c>
      <c r="H21" s="16">
        <v>0.01</v>
      </c>
      <c r="I21" s="16">
        <v>0.01</v>
      </c>
      <c r="J21" s="16">
        <v>1</v>
      </c>
    </row>
    <row r="22" spans="1:10" x14ac:dyDescent="0.25">
      <c r="A22" s="3" t="s">
        <v>38</v>
      </c>
      <c r="B22" s="17">
        <v>0.85</v>
      </c>
      <c r="C22" s="17">
        <v>0.09</v>
      </c>
      <c r="D22" s="17">
        <v>0</v>
      </c>
      <c r="E22" s="17">
        <v>0</v>
      </c>
      <c r="F22" s="17">
        <v>0.02</v>
      </c>
      <c r="G22" s="17">
        <v>0</v>
      </c>
      <c r="H22" s="17">
        <v>0.03</v>
      </c>
      <c r="I22" s="17">
        <v>0</v>
      </c>
      <c r="J22" s="17">
        <v>1</v>
      </c>
    </row>
    <row r="23" spans="1:10" x14ac:dyDescent="0.25">
      <c r="A23" s="3" t="s">
        <v>39</v>
      </c>
      <c r="B23" s="16">
        <v>0.62</v>
      </c>
      <c r="C23" s="16">
        <v>0.14000000000000001</v>
      </c>
      <c r="D23" s="16">
        <v>0</v>
      </c>
      <c r="E23" s="16">
        <v>0.01</v>
      </c>
      <c r="F23" s="16">
        <v>0.02</v>
      </c>
      <c r="G23" s="16">
        <v>0.17</v>
      </c>
      <c r="H23" s="16">
        <v>0.03</v>
      </c>
      <c r="I23" s="16">
        <v>0</v>
      </c>
      <c r="J23" s="16">
        <v>1</v>
      </c>
    </row>
    <row r="24" spans="1:10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45" zoomScaleNormal="145" workbookViewId="0">
      <selection activeCell="A14" sqref="A14"/>
    </sheetView>
  </sheetViews>
  <sheetFormatPr baseColWidth="10" defaultColWidth="0" defaultRowHeight="15" zeroHeight="1" x14ac:dyDescent="0.25"/>
  <cols>
    <col min="1" max="1" width="27" style="1" customWidth="1"/>
    <col min="2" max="13" width="11.42578125" style="1" customWidth="1"/>
    <col min="14" max="16384" width="11.42578125" style="1" hidden="1"/>
  </cols>
  <sheetData>
    <row r="1" spans="1:7" x14ac:dyDescent="0.25">
      <c r="A1" s="2" t="s">
        <v>128</v>
      </c>
    </row>
    <row r="2" spans="1:7" x14ac:dyDescent="0.25">
      <c r="A2" s="5" t="s">
        <v>15</v>
      </c>
    </row>
    <row r="3" spans="1:7" x14ac:dyDescent="0.25"/>
    <row r="4" spans="1:7" x14ac:dyDescent="0.25">
      <c r="A4" s="8" t="s">
        <v>89</v>
      </c>
      <c r="B4" s="10" t="s">
        <v>90</v>
      </c>
      <c r="C4" s="8" t="s">
        <v>91</v>
      </c>
      <c r="D4" s="10" t="s">
        <v>92</v>
      </c>
      <c r="E4" s="8" t="s">
        <v>93</v>
      </c>
      <c r="F4" s="10" t="s">
        <v>94</v>
      </c>
      <c r="G4" s="8" t="s">
        <v>95</v>
      </c>
    </row>
    <row r="5" spans="1:7" x14ac:dyDescent="0.25">
      <c r="A5" s="3" t="s">
        <v>98</v>
      </c>
      <c r="B5" s="16">
        <v>0.53</v>
      </c>
      <c r="C5" s="16">
        <v>0.49</v>
      </c>
      <c r="D5" s="16">
        <v>0.34</v>
      </c>
      <c r="E5" s="16">
        <v>0.22</v>
      </c>
      <c r="F5" s="16">
        <v>0.32</v>
      </c>
      <c r="G5" s="16">
        <v>0.16</v>
      </c>
    </row>
    <row r="6" spans="1:7" x14ac:dyDescent="0.25">
      <c r="A6" s="3" t="s">
        <v>16</v>
      </c>
      <c r="B6" s="17">
        <v>0.24</v>
      </c>
      <c r="C6" s="17">
        <v>0.31</v>
      </c>
      <c r="D6" s="17">
        <v>0.34</v>
      </c>
      <c r="E6" s="17">
        <v>0.28000000000000003</v>
      </c>
      <c r="F6" s="17">
        <v>0.02</v>
      </c>
      <c r="G6" s="17">
        <v>0.14000000000000001</v>
      </c>
    </row>
    <row r="7" spans="1:7" x14ac:dyDescent="0.25">
      <c r="A7" s="3" t="s">
        <v>17</v>
      </c>
      <c r="B7" s="16">
        <v>0.19</v>
      </c>
      <c r="C7" s="16">
        <v>0.09</v>
      </c>
      <c r="D7" s="16">
        <v>0.1</v>
      </c>
      <c r="E7" s="16">
        <v>0.12</v>
      </c>
      <c r="F7" s="16">
        <v>0.17</v>
      </c>
      <c r="G7" s="16">
        <v>0</v>
      </c>
    </row>
    <row r="8" spans="1:7" x14ac:dyDescent="0.25">
      <c r="A8" s="3" t="s">
        <v>121</v>
      </c>
      <c r="B8" s="17">
        <v>0</v>
      </c>
      <c r="C8" s="17">
        <v>0.01</v>
      </c>
      <c r="D8" s="17">
        <v>0.04</v>
      </c>
      <c r="E8" s="17">
        <v>0.13</v>
      </c>
      <c r="F8" s="17">
        <v>0.28000000000000003</v>
      </c>
      <c r="G8" s="17">
        <v>0.61</v>
      </c>
    </row>
    <row r="9" spans="1:7" x14ac:dyDescent="0.25">
      <c r="A9" s="3" t="s">
        <v>123</v>
      </c>
      <c r="B9" s="16">
        <v>0</v>
      </c>
      <c r="C9" s="16">
        <v>0.03</v>
      </c>
      <c r="D9" s="16">
        <v>0.09</v>
      </c>
      <c r="E9" s="16">
        <v>0.01</v>
      </c>
      <c r="F9" s="16">
        <v>0</v>
      </c>
      <c r="G9" s="16">
        <v>0.05</v>
      </c>
    </row>
    <row r="10" spans="1:7" x14ac:dyDescent="0.25">
      <c r="A10" s="3" t="s">
        <v>122</v>
      </c>
      <c r="B10" s="17">
        <v>0.01</v>
      </c>
      <c r="C10" s="17">
        <v>0.05</v>
      </c>
      <c r="D10" s="17">
        <v>0.04</v>
      </c>
      <c r="E10" s="17">
        <v>0.06</v>
      </c>
      <c r="F10" s="17">
        <v>0.02</v>
      </c>
      <c r="G10" s="17">
        <v>0.04</v>
      </c>
    </row>
    <row r="11" spans="1:7" x14ac:dyDescent="0.25">
      <c r="A11" s="3" t="s">
        <v>84</v>
      </c>
      <c r="B11" s="16">
        <v>0</v>
      </c>
      <c r="C11" s="16">
        <v>0</v>
      </c>
      <c r="D11" s="16">
        <v>0</v>
      </c>
      <c r="E11" s="16">
        <v>0.14000000000000001</v>
      </c>
      <c r="F11" s="16">
        <v>0</v>
      </c>
      <c r="G11" s="16">
        <v>0.02</v>
      </c>
    </row>
    <row r="12" spans="1:7" x14ac:dyDescent="0.25">
      <c r="A12" s="3" t="s">
        <v>87</v>
      </c>
      <c r="B12" s="17">
        <v>0.04</v>
      </c>
      <c r="C12" s="17">
        <v>0.02</v>
      </c>
      <c r="D12" s="17">
        <v>0.04</v>
      </c>
      <c r="E12" s="17">
        <v>0.04</v>
      </c>
      <c r="F12" s="17">
        <v>0.19</v>
      </c>
      <c r="G12" s="17">
        <v>0</v>
      </c>
    </row>
    <row r="13" spans="1:7" x14ac:dyDescent="0.25">
      <c r="A13" s="3" t="s">
        <v>41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</row>
    <row r="14" spans="1:7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45" zoomScaleNormal="145" workbookViewId="0">
      <selection activeCell="A26" sqref="A26"/>
    </sheetView>
  </sheetViews>
  <sheetFormatPr baseColWidth="10" defaultColWidth="0" defaultRowHeight="15" zeroHeight="1" x14ac:dyDescent="0.25"/>
  <cols>
    <col min="1" max="1" width="17.28515625" style="1" customWidth="1"/>
    <col min="2" max="13" width="11.42578125" style="1" customWidth="1"/>
    <col min="14" max="16384" width="11.42578125" style="1" hidden="1"/>
  </cols>
  <sheetData>
    <row r="1" spans="1:12" x14ac:dyDescent="0.25">
      <c r="A1" s="2" t="s">
        <v>18</v>
      </c>
    </row>
    <row r="2" spans="1:12" x14ac:dyDescent="0.25">
      <c r="A2" s="5" t="s">
        <v>19</v>
      </c>
    </row>
    <row r="3" spans="1:12" x14ac:dyDescent="0.25"/>
    <row r="4" spans="1:12" x14ac:dyDescent="0.25">
      <c r="A4" s="8" t="s">
        <v>20</v>
      </c>
      <c r="B4" s="10">
        <v>2010</v>
      </c>
      <c r="C4" s="8">
        <v>2011</v>
      </c>
      <c r="D4" s="10">
        <v>2012</v>
      </c>
      <c r="E4" s="8">
        <v>2013</v>
      </c>
      <c r="F4" s="10">
        <v>2014</v>
      </c>
      <c r="G4" s="8">
        <v>2015</v>
      </c>
      <c r="H4" s="10">
        <v>2016</v>
      </c>
      <c r="I4" s="8">
        <v>2017</v>
      </c>
      <c r="J4" s="10">
        <v>2018</v>
      </c>
      <c r="K4" s="8">
        <v>2019</v>
      </c>
      <c r="L4" s="10">
        <v>2020</v>
      </c>
    </row>
    <row r="5" spans="1:12" x14ac:dyDescent="0.25">
      <c r="A5" s="3" t="s">
        <v>21</v>
      </c>
      <c r="B5" s="7">
        <v>451085</v>
      </c>
      <c r="C5" s="7">
        <v>455991</v>
      </c>
      <c r="D5" s="7">
        <v>460543</v>
      </c>
      <c r="E5" s="7">
        <v>464619</v>
      </c>
      <c r="F5" s="7">
        <v>468115</v>
      </c>
      <c r="G5" s="7">
        <v>470922</v>
      </c>
      <c r="H5" s="7">
        <v>472908</v>
      </c>
      <c r="I5" s="7">
        <v>474186</v>
      </c>
      <c r="J5" s="7">
        <v>475275</v>
      </c>
      <c r="K5" s="7">
        <v>476184</v>
      </c>
      <c r="L5" s="7">
        <v>476931</v>
      </c>
    </row>
    <row r="6" spans="1:12" x14ac:dyDescent="0.25">
      <c r="A6" s="3" t="s">
        <v>22</v>
      </c>
      <c r="B6" s="11">
        <v>125249</v>
      </c>
      <c r="C6" s="11">
        <v>125832</v>
      </c>
      <c r="D6" s="11">
        <v>126351</v>
      </c>
      <c r="E6" s="11">
        <v>126764</v>
      </c>
      <c r="F6" s="11">
        <v>126949</v>
      </c>
      <c r="G6" s="11">
        <v>126956</v>
      </c>
      <c r="H6" s="11">
        <v>126951</v>
      </c>
      <c r="I6" s="11">
        <v>126591</v>
      </c>
      <c r="J6" s="11">
        <v>126192</v>
      </c>
      <c r="K6" s="11">
        <v>125750</v>
      </c>
      <c r="L6" s="11">
        <v>125294</v>
      </c>
    </row>
    <row r="7" spans="1:12" x14ac:dyDescent="0.25">
      <c r="A7" s="3" t="s">
        <v>23</v>
      </c>
      <c r="B7" s="7">
        <v>104816</v>
      </c>
      <c r="C7" s="7">
        <v>103535</v>
      </c>
      <c r="D7" s="7">
        <v>102175</v>
      </c>
      <c r="E7" s="7">
        <v>100768</v>
      </c>
      <c r="F7" s="7">
        <v>99340</v>
      </c>
      <c r="G7" s="7">
        <v>97920</v>
      </c>
      <c r="H7" s="7">
        <v>96534</v>
      </c>
      <c r="I7" s="7">
        <v>95201</v>
      </c>
      <c r="J7" s="7">
        <v>93857</v>
      </c>
      <c r="K7" s="7">
        <v>92490</v>
      </c>
      <c r="L7" s="7">
        <v>91111</v>
      </c>
    </row>
    <row r="8" spans="1:12" x14ac:dyDescent="0.25">
      <c r="A8" s="3" t="s">
        <v>24</v>
      </c>
      <c r="B8" s="11">
        <v>400491</v>
      </c>
      <c r="C8" s="11">
        <v>400184</v>
      </c>
      <c r="D8" s="11">
        <v>399915</v>
      </c>
      <c r="E8" s="11">
        <v>399537</v>
      </c>
      <c r="F8" s="11">
        <v>398918</v>
      </c>
      <c r="G8" s="11">
        <v>397919</v>
      </c>
      <c r="H8" s="11">
        <v>396383</v>
      </c>
      <c r="I8" s="11">
        <v>394358</v>
      </c>
      <c r="J8" s="11">
        <v>392220</v>
      </c>
      <c r="K8" s="11">
        <v>389945</v>
      </c>
      <c r="L8" s="11">
        <v>387560</v>
      </c>
    </row>
    <row r="9" spans="1:12" x14ac:dyDescent="0.25">
      <c r="A9" s="3" t="s">
        <v>25</v>
      </c>
      <c r="B9" s="7">
        <v>320710</v>
      </c>
      <c r="C9" s="7">
        <v>323719</v>
      </c>
      <c r="D9" s="7">
        <v>326497</v>
      </c>
      <c r="E9" s="7">
        <v>329134</v>
      </c>
      <c r="F9" s="7">
        <v>331730</v>
      </c>
      <c r="G9" s="7">
        <v>334376</v>
      </c>
      <c r="H9" s="7">
        <v>337152</v>
      </c>
      <c r="I9" s="7">
        <v>340101</v>
      </c>
      <c r="J9" s="7">
        <v>342940</v>
      </c>
      <c r="K9" s="7">
        <v>345689</v>
      </c>
      <c r="L9" s="7">
        <v>348332</v>
      </c>
    </row>
    <row r="10" spans="1:12" x14ac:dyDescent="0.25">
      <c r="A10" s="3" t="s">
        <v>26</v>
      </c>
      <c r="B10" s="11">
        <v>185784</v>
      </c>
      <c r="C10" s="11">
        <v>187191</v>
      </c>
      <c r="D10" s="11">
        <v>188537</v>
      </c>
      <c r="E10" s="11">
        <v>189633</v>
      </c>
      <c r="F10" s="11">
        <v>190289</v>
      </c>
      <c r="G10" s="11">
        <v>190318</v>
      </c>
      <c r="H10" s="11">
        <v>189522</v>
      </c>
      <c r="I10" s="11">
        <v>187971</v>
      </c>
      <c r="J10" s="11">
        <v>186383</v>
      </c>
      <c r="K10" s="11">
        <v>184743</v>
      </c>
      <c r="L10" s="11">
        <v>183067</v>
      </c>
    </row>
    <row r="11" spans="1:12" x14ac:dyDescent="0.25">
      <c r="A11" s="3" t="s">
        <v>27</v>
      </c>
      <c r="B11" s="7">
        <v>600137</v>
      </c>
      <c r="C11" s="7">
        <v>616839</v>
      </c>
      <c r="D11" s="7">
        <v>633725</v>
      </c>
      <c r="E11" s="7">
        <v>651084</v>
      </c>
      <c r="F11" s="7">
        <v>669227</v>
      </c>
      <c r="G11" s="7">
        <v>688455</v>
      </c>
      <c r="H11" s="7">
        <v>709039</v>
      </c>
      <c r="I11" s="7">
        <v>731047</v>
      </c>
      <c r="J11" s="7">
        <v>753496</v>
      </c>
      <c r="K11" s="7">
        <v>776363</v>
      </c>
      <c r="L11" s="7">
        <v>799660</v>
      </c>
    </row>
    <row r="12" spans="1:12" x14ac:dyDescent="0.25">
      <c r="A12" s="3" t="s">
        <v>28</v>
      </c>
      <c r="B12" s="11">
        <v>1052725</v>
      </c>
      <c r="C12" s="11">
        <v>1075024</v>
      </c>
      <c r="D12" s="11">
        <v>1097601</v>
      </c>
      <c r="E12" s="11">
        <v>1120274</v>
      </c>
      <c r="F12" s="11">
        <v>1142901</v>
      </c>
      <c r="G12" s="11">
        <v>1165318</v>
      </c>
      <c r="H12" s="11">
        <v>1187315</v>
      </c>
      <c r="I12" s="11">
        <v>1208980</v>
      </c>
      <c r="J12" s="11">
        <v>1230539</v>
      </c>
      <c r="K12" s="11">
        <v>1252014</v>
      </c>
      <c r="L12" s="11">
        <v>1273390</v>
      </c>
    </row>
    <row r="13" spans="1:12" x14ac:dyDescent="0.25">
      <c r="A13" s="3" t="s">
        <v>29</v>
      </c>
      <c r="B13" s="7">
        <v>346241</v>
      </c>
      <c r="C13" s="7">
        <v>355414</v>
      </c>
      <c r="D13" s="7">
        <v>364709</v>
      </c>
      <c r="E13" s="7">
        <v>374142</v>
      </c>
      <c r="F13" s="7">
        <v>383742</v>
      </c>
      <c r="G13" s="7">
        <v>393533</v>
      </c>
      <c r="H13" s="7">
        <v>403519</v>
      </c>
      <c r="I13" s="7">
        <v>413734</v>
      </c>
      <c r="J13" s="7">
        <v>424038</v>
      </c>
      <c r="K13" s="7">
        <v>434446</v>
      </c>
      <c r="L13" s="7">
        <v>444951</v>
      </c>
    </row>
    <row r="14" spans="1:12" x14ac:dyDescent="0.25">
      <c r="A14" s="3" t="s">
        <v>30</v>
      </c>
      <c r="B14" s="11">
        <v>839190</v>
      </c>
      <c r="C14" s="11">
        <v>845337</v>
      </c>
      <c r="D14" s="11">
        <v>851270</v>
      </c>
      <c r="E14" s="11">
        <v>856996</v>
      </c>
      <c r="F14" s="11">
        <v>862557</v>
      </c>
      <c r="G14" s="11">
        <v>867976</v>
      </c>
      <c r="H14" s="11">
        <v>873243</v>
      </c>
      <c r="I14" s="11">
        <v>878434</v>
      </c>
      <c r="J14" s="11">
        <v>883319</v>
      </c>
      <c r="K14" s="11">
        <v>887886</v>
      </c>
      <c r="L14" s="11">
        <v>892169</v>
      </c>
    </row>
    <row r="15" spans="1:12" x14ac:dyDescent="0.25">
      <c r="A15" s="3" t="s">
        <v>31</v>
      </c>
      <c r="B15" s="7">
        <v>1068188</v>
      </c>
      <c r="C15" s="7">
        <v>1097642</v>
      </c>
      <c r="D15" s="7">
        <v>1127402</v>
      </c>
      <c r="E15" s="7">
        <v>1157514</v>
      </c>
      <c r="F15" s="7">
        <v>1188071</v>
      </c>
      <c r="G15" s="7">
        <v>1219135</v>
      </c>
      <c r="H15" s="7">
        <v>1250734</v>
      </c>
      <c r="I15" s="7">
        <v>1282978</v>
      </c>
      <c r="J15" s="7">
        <v>1315509</v>
      </c>
      <c r="K15" s="7">
        <v>1348372</v>
      </c>
      <c r="L15" s="7">
        <v>1381597</v>
      </c>
    </row>
    <row r="16" spans="1:12" x14ac:dyDescent="0.25">
      <c r="A16" s="3" t="s">
        <v>32</v>
      </c>
      <c r="B16" s="11">
        <v>243416</v>
      </c>
      <c r="C16" s="11">
        <v>247049</v>
      </c>
      <c r="D16" s="11">
        <v>250574</v>
      </c>
      <c r="E16" s="11">
        <v>254001</v>
      </c>
      <c r="F16" s="11">
        <v>257353</v>
      </c>
      <c r="G16" s="11">
        <v>260646</v>
      </c>
      <c r="H16" s="11">
        <v>263883</v>
      </c>
      <c r="I16" s="11">
        <v>267106</v>
      </c>
      <c r="J16" s="11">
        <v>270280</v>
      </c>
      <c r="K16" s="11">
        <v>273396</v>
      </c>
      <c r="L16" s="11">
        <v>276453</v>
      </c>
    </row>
    <row r="17" spans="1:12" x14ac:dyDescent="0.25">
      <c r="A17" s="3" t="s">
        <v>33</v>
      </c>
      <c r="B17" s="7">
        <v>140539</v>
      </c>
      <c r="C17" s="7">
        <v>140728</v>
      </c>
      <c r="D17" s="7">
        <v>140743</v>
      </c>
      <c r="E17" s="7">
        <v>140755</v>
      </c>
      <c r="F17" s="7">
        <v>140766</v>
      </c>
      <c r="G17" s="7">
        <v>140772</v>
      </c>
      <c r="H17" s="7">
        <v>140767</v>
      </c>
      <c r="I17" s="7">
        <v>140473</v>
      </c>
      <c r="J17" s="7">
        <v>140135</v>
      </c>
      <c r="K17" s="7">
        <v>139776</v>
      </c>
      <c r="L17" s="7">
        <v>139369</v>
      </c>
    </row>
    <row r="18" spans="1:12" x14ac:dyDescent="0.25">
      <c r="A18" s="3" t="s">
        <v>34</v>
      </c>
      <c r="B18" s="11">
        <v>95341</v>
      </c>
      <c r="C18" s="11">
        <v>95287</v>
      </c>
      <c r="D18" s="11">
        <v>95177</v>
      </c>
      <c r="E18" s="11">
        <v>95007</v>
      </c>
      <c r="F18" s="11">
        <v>94779</v>
      </c>
      <c r="G18" s="11">
        <v>94487</v>
      </c>
      <c r="H18" s="11">
        <v>94130</v>
      </c>
      <c r="I18" s="11">
        <v>93716</v>
      </c>
      <c r="J18" s="11">
        <v>93248</v>
      </c>
      <c r="K18" s="11">
        <v>92755</v>
      </c>
      <c r="L18" s="11">
        <v>92234</v>
      </c>
    </row>
    <row r="19" spans="1:12" x14ac:dyDescent="0.25">
      <c r="A19" s="3" t="s">
        <v>35</v>
      </c>
      <c r="B19" s="7">
        <v>114324</v>
      </c>
      <c r="C19" s="7">
        <v>113235</v>
      </c>
      <c r="D19" s="7">
        <v>112137</v>
      </c>
      <c r="E19" s="7">
        <v>111112</v>
      </c>
      <c r="F19" s="7">
        <v>110239</v>
      </c>
      <c r="G19" s="7">
        <v>109603</v>
      </c>
      <c r="H19" s="7">
        <v>109277</v>
      </c>
      <c r="I19" s="7">
        <v>109254</v>
      </c>
      <c r="J19" s="7">
        <v>109199</v>
      </c>
      <c r="K19" s="7">
        <v>109104</v>
      </c>
      <c r="L19" s="7">
        <v>108976</v>
      </c>
    </row>
    <row r="20" spans="1:12" x14ac:dyDescent="0.25">
      <c r="A20" s="3" t="s">
        <v>36</v>
      </c>
      <c r="B20" s="11">
        <v>241912</v>
      </c>
      <c r="C20" s="11">
        <v>239441</v>
      </c>
      <c r="D20" s="11">
        <v>236877</v>
      </c>
      <c r="E20" s="11">
        <v>234191</v>
      </c>
      <c r="F20" s="11">
        <v>231368</v>
      </c>
      <c r="G20" s="11">
        <v>228388</v>
      </c>
      <c r="H20" s="11">
        <v>225220</v>
      </c>
      <c r="I20" s="11">
        <v>221906</v>
      </c>
      <c r="J20" s="11">
        <v>218555</v>
      </c>
      <c r="K20" s="11">
        <v>215191</v>
      </c>
      <c r="L20" s="11">
        <v>211802</v>
      </c>
    </row>
    <row r="21" spans="1:12" x14ac:dyDescent="0.25">
      <c r="A21" s="3" t="s">
        <v>37</v>
      </c>
      <c r="B21" s="7">
        <v>22650</v>
      </c>
      <c r="C21" s="7">
        <v>22726</v>
      </c>
      <c r="D21" s="7">
        <v>22791</v>
      </c>
      <c r="E21" s="7">
        <v>22828</v>
      </c>
      <c r="F21" s="7">
        <v>22824</v>
      </c>
      <c r="G21" s="7">
        <v>22764</v>
      </c>
      <c r="H21" s="7">
        <v>22633</v>
      </c>
      <c r="I21" s="7">
        <v>22438</v>
      </c>
      <c r="J21" s="7">
        <v>22243</v>
      </c>
      <c r="K21" s="7">
        <v>22041</v>
      </c>
      <c r="L21" s="7">
        <v>21830</v>
      </c>
    </row>
    <row r="22" spans="1:12" x14ac:dyDescent="0.25">
      <c r="A22" s="3" t="s">
        <v>38</v>
      </c>
      <c r="B22" s="11">
        <v>367376</v>
      </c>
      <c r="C22" s="11">
        <v>365353</v>
      </c>
      <c r="D22" s="11">
        <v>363284</v>
      </c>
      <c r="E22" s="11">
        <v>361125</v>
      </c>
      <c r="F22" s="11">
        <v>358845</v>
      </c>
      <c r="G22" s="11">
        <v>356408</v>
      </c>
      <c r="H22" s="11">
        <v>353761</v>
      </c>
      <c r="I22" s="11">
        <v>350944</v>
      </c>
      <c r="J22" s="11">
        <v>348023</v>
      </c>
      <c r="K22" s="11">
        <v>344990</v>
      </c>
      <c r="L22" s="11">
        <v>341886</v>
      </c>
    </row>
    <row r="23" spans="1:12" x14ac:dyDescent="0.25">
      <c r="A23" s="3" t="s">
        <v>39</v>
      </c>
      <c r="B23" s="7">
        <v>636794</v>
      </c>
      <c r="C23" s="7">
        <v>650367</v>
      </c>
      <c r="D23" s="7">
        <v>664047</v>
      </c>
      <c r="E23" s="7">
        <v>677819</v>
      </c>
      <c r="F23" s="7">
        <v>691693</v>
      </c>
      <c r="G23" s="7">
        <v>705663</v>
      </c>
      <c r="H23" s="7">
        <v>719700</v>
      </c>
      <c r="I23" s="7">
        <v>733859</v>
      </c>
      <c r="J23" s="7">
        <v>748012</v>
      </c>
      <c r="K23" s="7">
        <v>762184</v>
      </c>
      <c r="L23" s="7">
        <v>776351</v>
      </c>
    </row>
    <row r="24" spans="1:12" x14ac:dyDescent="0.25">
      <c r="A24" s="3" t="s">
        <v>40</v>
      </c>
      <c r="B24" s="11">
        <v>6814</v>
      </c>
      <c r="C24" s="11">
        <v>6910</v>
      </c>
      <c r="D24" s="11">
        <v>6990</v>
      </c>
      <c r="E24" s="11">
        <v>7063</v>
      </c>
      <c r="F24" s="11">
        <v>7139</v>
      </c>
      <c r="G24" s="11">
        <v>7224</v>
      </c>
      <c r="H24" s="11">
        <v>7330</v>
      </c>
      <c r="I24" s="11">
        <v>7457</v>
      </c>
      <c r="J24" s="11">
        <v>7584</v>
      </c>
      <c r="K24" s="11">
        <v>7711</v>
      </c>
      <c r="L24" s="11">
        <v>7838</v>
      </c>
    </row>
    <row r="25" spans="1:12" x14ac:dyDescent="0.25">
      <c r="A25" s="3" t="s">
        <v>41</v>
      </c>
      <c r="B25" s="9">
        <v>7363782</v>
      </c>
      <c r="C25" s="9">
        <v>7467804</v>
      </c>
      <c r="D25" s="9">
        <v>7571345</v>
      </c>
      <c r="E25" s="9">
        <v>7674366</v>
      </c>
      <c r="F25" s="9">
        <v>7776845</v>
      </c>
      <c r="G25" s="9">
        <v>7878783</v>
      </c>
      <c r="H25" s="9">
        <v>7980001</v>
      </c>
      <c r="I25" s="9">
        <v>8080734</v>
      </c>
      <c r="J25" s="9">
        <v>8181047</v>
      </c>
      <c r="K25" s="9">
        <v>8281030</v>
      </c>
      <c r="L25" s="9">
        <v>8380801</v>
      </c>
    </row>
    <row r="26" spans="1:1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45" zoomScaleNormal="145" workbookViewId="0">
      <selection activeCell="A26" sqref="A26"/>
    </sheetView>
  </sheetViews>
  <sheetFormatPr baseColWidth="10" defaultColWidth="0" defaultRowHeight="15" zeroHeight="1" x14ac:dyDescent="0.25"/>
  <cols>
    <col min="1" max="1" width="19.7109375" style="1" customWidth="1"/>
    <col min="2" max="2" width="18.42578125" style="1" bestFit="1" customWidth="1"/>
    <col min="3" max="3" width="16.5703125" style="1" bestFit="1" customWidth="1"/>
    <col min="4" max="4" width="24" style="1" bestFit="1" customWidth="1"/>
    <col min="5" max="5" width="13.42578125" style="1" customWidth="1"/>
    <col min="6" max="12" width="11.42578125" style="1" customWidth="1"/>
    <col min="13" max="16384" width="11.42578125" style="1" hidden="1"/>
  </cols>
  <sheetData>
    <row r="1" spans="1:5" x14ac:dyDescent="0.25">
      <c r="A1" s="2" t="s">
        <v>42</v>
      </c>
    </row>
    <row r="2" spans="1:5" x14ac:dyDescent="0.25">
      <c r="A2" s="5" t="s">
        <v>43</v>
      </c>
    </row>
    <row r="3" spans="1:5" x14ac:dyDescent="0.25"/>
    <row r="4" spans="1:5" x14ac:dyDescent="0.25">
      <c r="A4" s="8" t="s">
        <v>20</v>
      </c>
      <c r="B4" s="10" t="s">
        <v>44</v>
      </c>
      <c r="C4" s="8" t="s">
        <v>45</v>
      </c>
      <c r="D4" s="10" t="s">
        <v>46</v>
      </c>
      <c r="E4" s="8" t="s">
        <v>47</v>
      </c>
    </row>
    <row r="5" spans="1:5" x14ac:dyDescent="0.25">
      <c r="A5" s="3" t="s">
        <v>21</v>
      </c>
      <c r="B5" s="7">
        <v>3360</v>
      </c>
      <c r="C5" s="7">
        <v>2869</v>
      </c>
      <c r="D5" s="7">
        <v>289</v>
      </c>
      <c r="E5" s="7">
        <v>6520</v>
      </c>
    </row>
    <row r="6" spans="1:5" x14ac:dyDescent="0.25">
      <c r="A6" s="3" t="s">
        <v>22</v>
      </c>
      <c r="B6" s="11">
        <v>1093</v>
      </c>
      <c r="C6" s="11">
        <v>2708</v>
      </c>
      <c r="D6" s="11" t="s">
        <v>48</v>
      </c>
      <c r="E6" s="11">
        <v>3801</v>
      </c>
    </row>
    <row r="7" spans="1:5" x14ac:dyDescent="0.25">
      <c r="A7" s="3" t="s">
        <v>23</v>
      </c>
      <c r="B7" s="7">
        <v>651</v>
      </c>
      <c r="C7" s="7">
        <v>3865</v>
      </c>
      <c r="D7" s="7" t="s">
        <v>48</v>
      </c>
      <c r="E7" s="7">
        <v>4517</v>
      </c>
    </row>
    <row r="8" spans="1:5" x14ac:dyDescent="0.25">
      <c r="A8" s="3" t="s">
        <v>24</v>
      </c>
      <c r="B8" s="11">
        <v>1605</v>
      </c>
      <c r="C8" s="11">
        <v>3305</v>
      </c>
      <c r="D8" s="11" t="s">
        <v>48</v>
      </c>
      <c r="E8" s="11">
        <v>4910</v>
      </c>
    </row>
    <row r="9" spans="1:5" x14ac:dyDescent="0.25">
      <c r="A9" s="3" t="s">
        <v>25</v>
      </c>
      <c r="B9" s="7">
        <v>2104</v>
      </c>
      <c r="C9" s="7">
        <v>18500</v>
      </c>
      <c r="D9" s="7">
        <v>902</v>
      </c>
      <c r="E9" s="7">
        <v>21506</v>
      </c>
    </row>
    <row r="10" spans="1:5" x14ac:dyDescent="0.25">
      <c r="A10" s="3" t="s">
        <v>26</v>
      </c>
      <c r="B10" s="11">
        <v>991</v>
      </c>
      <c r="C10" s="11" t="s">
        <v>48</v>
      </c>
      <c r="D10" s="11" t="s">
        <v>48</v>
      </c>
      <c r="E10" s="11">
        <v>991</v>
      </c>
    </row>
    <row r="11" spans="1:5" x14ac:dyDescent="0.25">
      <c r="A11" s="3" t="s">
        <v>27</v>
      </c>
      <c r="B11" s="7">
        <v>1932</v>
      </c>
      <c r="C11" s="7" t="s">
        <v>48</v>
      </c>
      <c r="D11" s="7">
        <v>461</v>
      </c>
      <c r="E11" s="7">
        <v>2393</v>
      </c>
    </row>
    <row r="12" spans="1:5" x14ac:dyDescent="0.25">
      <c r="A12" s="3" t="s">
        <v>28</v>
      </c>
      <c r="B12" s="11">
        <v>3606</v>
      </c>
      <c r="C12" s="11" t="s">
        <v>48</v>
      </c>
      <c r="D12" s="11">
        <v>253</v>
      </c>
      <c r="E12" s="11">
        <v>3859</v>
      </c>
    </row>
    <row r="13" spans="1:5" x14ac:dyDescent="0.25">
      <c r="A13" s="3" t="s">
        <v>29</v>
      </c>
      <c r="B13" s="7">
        <v>3053</v>
      </c>
      <c r="C13" s="7" t="s">
        <v>48</v>
      </c>
      <c r="D13" s="7">
        <v>275</v>
      </c>
      <c r="E13" s="7">
        <v>3328</v>
      </c>
    </row>
    <row r="14" spans="1:5" x14ac:dyDescent="0.25">
      <c r="A14" s="3" t="s">
        <v>30</v>
      </c>
      <c r="B14" s="11">
        <v>3439</v>
      </c>
      <c r="C14" s="11" t="s">
        <v>48</v>
      </c>
      <c r="D14" s="11">
        <v>149</v>
      </c>
      <c r="E14" s="11">
        <v>3588</v>
      </c>
    </row>
    <row r="15" spans="1:5" x14ac:dyDescent="0.25">
      <c r="A15" s="3" t="s">
        <v>31</v>
      </c>
      <c r="B15" s="7">
        <v>5801</v>
      </c>
      <c r="C15" s="7">
        <v>3763</v>
      </c>
      <c r="D15" s="7">
        <v>493</v>
      </c>
      <c r="E15" s="7">
        <v>10056</v>
      </c>
    </row>
    <row r="16" spans="1:5" x14ac:dyDescent="0.25">
      <c r="A16" s="3" t="s">
        <v>32</v>
      </c>
      <c r="B16" s="11">
        <v>1190</v>
      </c>
      <c r="C16" s="11" t="s">
        <v>48</v>
      </c>
      <c r="D16" s="11" t="s">
        <v>48</v>
      </c>
      <c r="E16" s="11">
        <v>1190</v>
      </c>
    </row>
    <row r="17" spans="1:5" x14ac:dyDescent="0.25">
      <c r="A17" s="3" t="s">
        <v>33</v>
      </c>
      <c r="B17" s="7">
        <v>1419</v>
      </c>
      <c r="C17" s="7" t="s">
        <v>48</v>
      </c>
      <c r="D17" s="7" t="s">
        <v>48</v>
      </c>
      <c r="E17" s="7">
        <v>1419</v>
      </c>
    </row>
    <row r="18" spans="1:5" x14ac:dyDescent="0.25">
      <c r="A18" s="3" t="s">
        <v>34</v>
      </c>
      <c r="B18" s="11">
        <v>651</v>
      </c>
      <c r="C18" s="11" t="s">
        <v>48</v>
      </c>
      <c r="D18" s="11" t="s">
        <v>48</v>
      </c>
      <c r="E18" s="11">
        <v>651</v>
      </c>
    </row>
    <row r="19" spans="1:5" x14ac:dyDescent="0.25">
      <c r="A19" s="3" t="s">
        <v>35</v>
      </c>
      <c r="B19" s="7">
        <v>488</v>
      </c>
      <c r="C19" s="7" t="s">
        <v>48</v>
      </c>
      <c r="D19" s="7" t="s">
        <v>48</v>
      </c>
      <c r="E19" s="7">
        <v>488</v>
      </c>
    </row>
    <row r="20" spans="1:5" x14ac:dyDescent="0.25">
      <c r="A20" s="3" t="s">
        <v>36</v>
      </c>
      <c r="B20" s="11">
        <v>1731</v>
      </c>
      <c r="C20" s="11" t="s">
        <v>48</v>
      </c>
      <c r="D20" s="11" t="s">
        <v>48</v>
      </c>
      <c r="E20" s="11">
        <v>1731</v>
      </c>
    </row>
    <row r="21" spans="1:5" x14ac:dyDescent="0.25">
      <c r="A21" s="3" t="s">
        <v>37</v>
      </c>
      <c r="B21" s="7">
        <v>206</v>
      </c>
      <c r="C21" s="7" t="s">
        <v>48</v>
      </c>
      <c r="D21" s="7" t="s">
        <v>48</v>
      </c>
      <c r="E21" s="7">
        <v>206</v>
      </c>
    </row>
    <row r="22" spans="1:5" x14ac:dyDescent="0.25">
      <c r="A22" s="3" t="s">
        <v>38</v>
      </c>
      <c r="B22" s="11">
        <v>1383</v>
      </c>
      <c r="C22" s="11" t="s">
        <v>48</v>
      </c>
      <c r="D22" s="11" t="s">
        <v>48</v>
      </c>
      <c r="E22" s="11">
        <v>1383</v>
      </c>
    </row>
    <row r="23" spans="1:5" x14ac:dyDescent="0.25">
      <c r="A23" s="3" t="s">
        <v>39</v>
      </c>
      <c r="B23" s="7">
        <v>3238</v>
      </c>
      <c r="C23" s="7">
        <v>9610</v>
      </c>
      <c r="D23" s="7">
        <v>152</v>
      </c>
      <c r="E23" s="7">
        <v>13000</v>
      </c>
    </row>
    <row r="24" spans="1:5" x14ac:dyDescent="0.25">
      <c r="A24" s="3" t="s">
        <v>40</v>
      </c>
      <c r="B24" s="11">
        <v>0</v>
      </c>
      <c r="C24" s="11">
        <v>78095</v>
      </c>
      <c r="D24" s="11">
        <v>0</v>
      </c>
      <c r="E24" s="11">
        <v>78095</v>
      </c>
    </row>
    <row r="25" spans="1:5" x14ac:dyDescent="0.25">
      <c r="A25" s="3" t="s">
        <v>41</v>
      </c>
      <c r="B25" s="9">
        <v>37941</v>
      </c>
      <c r="C25" s="9">
        <v>122714</v>
      </c>
      <c r="D25" s="9">
        <v>2973</v>
      </c>
      <c r="E25" s="9">
        <v>163632</v>
      </c>
    </row>
    <row r="26" spans="1:5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45" zoomScaleNormal="145" workbookViewId="0">
      <selection activeCell="A26" sqref="A26"/>
    </sheetView>
  </sheetViews>
  <sheetFormatPr baseColWidth="10" defaultColWidth="0" defaultRowHeight="15" zeroHeight="1" x14ac:dyDescent="0.25"/>
  <cols>
    <col min="1" max="1" width="16.42578125" style="1" customWidth="1"/>
    <col min="2" max="2" width="10.85546875" style="1" bestFit="1" customWidth="1"/>
    <col min="3" max="3" width="26.7109375" style="1" bestFit="1" customWidth="1"/>
    <col min="4" max="4" width="10.85546875" style="1" bestFit="1" customWidth="1"/>
    <col min="5" max="5" width="25.85546875" style="1" bestFit="1" customWidth="1"/>
    <col min="6" max="8" width="11.42578125" style="1" customWidth="1"/>
    <col min="9" max="16384" width="11.42578125" style="1" hidden="1"/>
  </cols>
  <sheetData>
    <row r="1" spans="1:7" x14ac:dyDescent="0.25">
      <c r="A1" s="2" t="s">
        <v>49</v>
      </c>
    </row>
    <row r="2" spans="1:7" x14ac:dyDescent="0.25">
      <c r="A2" s="5" t="s">
        <v>15</v>
      </c>
    </row>
    <row r="3" spans="1:7" x14ac:dyDescent="0.25"/>
    <row r="4" spans="1:7" x14ac:dyDescent="0.25">
      <c r="A4" s="8" t="s">
        <v>71</v>
      </c>
      <c r="B4" s="10" t="s">
        <v>72</v>
      </c>
      <c r="C4" s="8" t="s">
        <v>73</v>
      </c>
      <c r="D4" s="10" t="s">
        <v>74</v>
      </c>
      <c r="E4" s="8" t="s">
        <v>75</v>
      </c>
      <c r="F4" s="10" t="s">
        <v>76</v>
      </c>
      <c r="G4" s="8" t="s">
        <v>77</v>
      </c>
    </row>
    <row r="5" spans="1:7" x14ac:dyDescent="0.25">
      <c r="A5" s="3" t="s">
        <v>50</v>
      </c>
      <c r="B5" s="7">
        <v>264406</v>
      </c>
      <c r="C5" s="12">
        <v>3.4000000000000002E-2</v>
      </c>
      <c r="D5" s="7">
        <v>249372</v>
      </c>
      <c r="E5" s="12">
        <v>3.2000000000000001E-2</v>
      </c>
      <c r="F5" s="7">
        <v>513779</v>
      </c>
      <c r="G5" s="12">
        <v>6.5000000000000002E-2</v>
      </c>
    </row>
    <row r="6" spans="1:7" x14ac:dyDescent="0.25">
      <c r="A6" s="3" t="s">
        <v>51</v>
      </c>
      <c r="B6" s="11">
        <v>252053</v>
      </c>
      <c r="C6" s="15">
        <v>3.2000000000000001E-2</v>
      </c>
      <c r="D6" s="11">
        <v>244171</v>
      </c>
      <c r="E6" s="15">
        <v>3.1E-2</v>
      </c>
      <c r="F6" s="11">
        <v>496224</v>
      </c>
      <c r="G6" s="15">
        <v>6.3E-2</v>
      </c>
    </row>
    <row r="7" spans="1:7" x14ac:dyDescent="0.25">
      <c r="A7" s="3" t="s">
        <v>52</v>
      </c>
      <c r="B7" s="7">
        <v>264685</v>
      </c>
      <c r="C7" s="12">
        <v>3.4000000000000002E-2</v>
      </c>
      <c r="D7" s="7">
        <v>259539</v>
      </c>
      <c r="E7" s="12">
        <v>3.3000000000000002E-2</v>
      </c>
      <c r="F7" s="7">
        <v>524224</v>
      </c>
      <c r="G7" s="12">
        <v>6.7000000000000004E-2</v>
      </c>
    </row>
    <row r="8" spans="1:7" x14ac:dyDescent="0.25">
      <c r="A8" s="3" t="s">
        <v>53</v>
      </c>
      <c r="B8" s="11">
        <v>309883</v>
      </c>
      <c r="C8" s="15">
        <v>3.9E-2</v>
      </c>
      <c r="D8" s="11">
        <v>324965</v>
      </c>
      <c r="E8" s="15">
        <v>4.1000000000000002E-2</v>
      </c>
      <c r="F8" s="11">
        <v>634848</v>
      </c>
      <c r="G8" s="15">
        <v>8.1000000000000003E-2</v>
      </c>
    </row>
    <row r="9" spans="1:7" x14ac:dyDescent="0.25">
      <c r="A9" s="3" t="s">
        <v>54</v>
      </c>
      <c r="B9" s="7">
        <v>340917</v>
      </c>
      <c r="C9" s="12">
        <v>4.2999999999999997E-2</v>
      </c>
      <c r="D9" s="7">
        <v>397967</v>
      </c>
      <c r="E9" s="12">
        <v>5.0999999999999997E-2</v>
      </c>
      <c r="F9" s="7">
        <v>738884</v>
      </c>
      <c r="G9" s="12">
        <v>9.4E-2</v>
      </c>
    </row>
    <row r="10" spans="1:7" x14ac:dyDescent="0.25">
      <c r="A10" s="3" t="s">
        <v>55</v>
      </c>
      <c r="B10" s="11">
        <v>321490</v>
      </c>
      <c r="C10" s="15">
        <v>4.1000000000000002E-2</v>
      </c>
      <c r="D10" s="11">
        <v>353930</v>
      </c>
      <c r="E10" s="15">
        <v>4.4999999999999998E-2</v>
      </c>
      <c r="F10" s="11">
        <v>675419</v>
      </c>
      <c r="G10" s="15">
        <v>8.5999999999999993E-2</v>
      </c>
    </row>
    <row r="11" spans="1:7" x14ac:dyDescent="0.25">
      <c r="A11" s="3" t="s">
        <v>56</v>
      </c>
      <c r="B11" s="7">
        <v>292860</v>
      </c>
      <c r="C11" s="12">
        <v>3.6999999999999998E-2</v>
      </c>
      <c r="D11" s="7">
        <v>322302</v>
      </c>
      <c r="E11" s="12">
        <v>4.1000000000000002E-2</v>
      </c>
      <c r="F11" s="7">
        <v>615161</v>
      </c>
      <c r="G11" s="12">
        <v>7.8E-2</v>
      </c>
    </row>
    <row r="12" spans="1:7" x14ac:dyDescent="0.25">
      <c r="A12" s="3" t="s">
        <v>57</v>
      </c>
      <c r="B12" s="11">
        <v>255682</v>
      </c>
      <c r="C12" s="15">
        <v>3.3000000000000002E-2</v>
      </c>
      <c r="D12" s="11">
        <v>302616</v>
      </c>
      <c r="E12" s="15">
        <v>3.9E-2</v>
      </c>
      <c r="F12" s="11">
        <v>558297</v>
      </c>
      <c r="G12" s="15">
        <v>7.0999999999999994E-2</v>
      </c>
    </row>
    <row r="13" spans="1:7" x14ac:dyDescent="0.25">
      <c r="A13" s="3" t="s">
        <v>58</v>
      </c>
      <c r="B13" s="7">
        <v>228228</v>
      </c>
      <c r="C13" s="12">
        <v>2.9000000000000001E-2</v>
      </c>
      <c r="D13" s="7">
        <v>246986</v>
      </c>
      <c r="E13" s="12">
        <v>3.1E-2</v>
      </c>
      <c r="F13" s="7">
        <v>475214</v>
      </c>
      <c r="G13" s="12">
        <v>6.0999999999999999E-2</v>
      </c>
    </row>
    <row r="14" spans="1:7" x14ac:dyDescent="0.25">
      <c r="A14" s="3" t="s">
        <v>59</v>
      </c>
      <c r="B14" s="11">
        <v>222480</v>
      </c>
      <c r="C14" s="15">
        <v>2.8000000000000001E-2</v>
      </c>
      <c r="D14" s="11">
        <v>273721</v>
      </c>
      <c r="E14" s="15">
        <v>3.5000000000000003E-2</v>
      </c>
      <c r="F14" s="11">
        <v>496201</v>
      </c>
      <c r="G14" s="15">
        <v>6.3E-2</v>
      </c>
    </row>
    <row r="15" spans="1:7" x14ac:dyDescent="0.25">
      <c r="A15" s="3" t="s">
        <v>60</v>
      </c>
      <c r="B15" s="7">
        <v>251957</v>
      </c>
      <c r="C15" s="12">
        <v>3.2000000000000001E-2</v>
      </c>
      <c r="D15" s="7">
        <v>309213</v>
      </c>
      <c r="E15" s="12">
        <v>3.9E-2</v>
      </c>
      <c r="F15" s="7">
        <v>561170</v>
      </c>
      <c r="G15" s="12">
        <v>7.0999999999999994E-2</v>
      </c>
    </row>
    <row r="16" spans="1:7" x14ac:dyDescent="0.25">
      <c r="A16" s="3" t="s">
        <v>61</v>
      </c>
      <c r="B16" s="11">
        <v>198375</v>
      </c>
      <c r="C16" s="15">
        <v>2.5000000000000001E-2</v>
      </c>
      <c r="D16" s="11">
        <v>247027</v>
      </c>
      <c r="E16" s="15">
        <v>3.1E-2</v>
      </c>
      <c r="F16" s="11">
        <v>445402</v>
      </c>
      <c r="G16" s="15">
        <v>5.7000000000000002E-2</v>
      </c>
    </row>
    <row r="17" spans="1:7" x14ac:dyDescent="0.25">
      <c r="A17" s="3" t="s">
        <v>62</v>
      </c>
      <c r="B17" s="7">
        <v>171611</v>
      </c>
      <c r="C17" s="12">
        <v>2.1999999999999999E-2</v>
      </c>
      <c r="D17" s="7">
        <v>205932</v>
      </c>
      <c r="E17" s="12">
        <v>2.5999999999999999E-2</v>
      </c>
      <c r="F17" s="7">
        <v>377543</v>
      </c>
      <c r="G17" s="12">
        <v>4.8000000000000001E-2</v>
      </c>
    </row>
    <row r="18" spans="1:7" x14ac:dyDescent="0.25">
      <c r="A18" s="3" t="s">
        <v>63</v>
      </c>
      <c r="B18" s="11">
        <v>127568</v>
      </c>
      <c r="C18" s="15">
        <v>1.6E-2</v>
      </c>
      <c r="D18" s="11">
        <v>157370</v>
      </c>
      <c r="E18" s="15">
        <v>0.02</v>
      </c>
      <c r="F18" s="11">
        <v>284938</v>
      </c>
      <c r="G18" s="15">
        <v>3.5999999999999997E-2</v>
      </c>
    </row>
    <row r="19" spans="1:7" x14ac:dyDescent="0.25">
      <c r="A19" s="3" t="s">
        <v>64</v>
      </c>
      <c r="B19" s="7">
        <v>84578</v>
      </c>
      <c r="C19" s="12">
        <v>1.0999999999999999E-2</v>
      </c>
      <c r="D19" s="7">
        <v>108420</v>
      </c>
      <c r="E19" s="12">
        <v>1.4E-2</v>
      </c>
      <c r="F19" s="7">
        <v>192998</v>
      </c>
      <c r="G19" s="12">
        <v>2.5000000000000001E-2</v>
      </c>
    </row>
    <row r="20" spans="1:7" x14ac:dyDescent="0.25">
      <c r="A20" s="3" t="s">
        <v>65</v>
      </c>
      <c r="B20" s="11">
        <v>59973</v>
      </c>
      <c r="C20" s="15">
        <v>8.0000000000000002E-3</v>
      </c>
      <c r="D20" s="11">
        <v>62583</v>
      </c>
      <c r="E20" s="15">
        <v>8.0000000000000002E-3</v>
      </c>
      <c r="F20" s="11">
        <v>122555</v>
      </c>
      <c r="G20" s="15">
        <v>1.6E-2</v>
      </c>
    </row>
    <row r="21" spans="1:7" x14ac:dyDescent="0.25">
      <c r="A21" s="3" t="s">
        <v>66</v>
      </c>
      <c r="B21" s="7">
        <v>33599</v>
      </c>
      <c r="C21" s="12">
        <v>4.0000000000000001E-3</v>
      </c>
      <c r="D21" s="7">
        <v>44095</v>
      </c>
      <c r="E21" s="12">
        <v>6.0000000000000001E-3</v>
      </c>
      <c r="F21" s="7">
        <v>77695</v>
      </c>
      <c r="G21" s="12">
        <v>0.01</v>
      </c>
    </row>
    <row r="22" spans="1:7" x14ac:dyDescent="0.25">
      <c r="A22" s="3" t="s">
        <v>67</v>
      </c>
      <c r="B22" s="11">
        <v>17587</v>
      </c>
      <c r="C22" s="15">
        <v>2E-3</v>
      </c>
      <c r="D22" s="11">
        <v>28562</v>
      </c>
      <c r="E22" s="15">
        <v>4.0000000000000001E-3</v>
      </c>
      <c r="F22" s="11">
        <v>46149</v>
      </c>
      <c r="G22" s="15">
        <v>6.0000000000000001E-3</v>
      </c>
    </row>
    <row r="23" spans="1:7" x14ac:dyDescent="0.25">
      <c r="A23" s="3" t="s">
        <v>68</v>
      </c>
      <c r="B23" s="7">
        <v>7084</v>
      </c>
      <c r="C23" s="12">
        <v>1E-3</v>
      </c>
      <c r="D23" s="7">
        <v>7470</v>
      </c>
      <c r="E23" s="12">
        <v>1E-3</v>
      </c>
      <c r="F23" s="7">
        <v>14554</v>
      </c>
      <c r="G23" s="12">
        <v>2E-3</v>
      </c>
    </row>
    <row r="24" spans="1:7" x14ac:dyDescent="0.25">
      <c r="A24" s="3" t="s">
        <v>69</v>
      </c>
      <c r="B24" s="11">
        <v>440</v>
      </c>
      <c r="C24" s="15">
        <v>0</v>
      </c>
      <c r="D24" s="11">
        <v>1462</v>
      </c>
      <c r="E24" s="15">
        <v>0</v>
      </c>
      <c r="F24" s="11">
        <v>1902</v>
      </c>
      <c r="G24" s="15">
        <v>0</v>
      </c>
    </row>
    <row r="25" spans="1:7" x14ac:dyDescent="0.25">
      <c r="A25" s="3" t="s">
        <v>70</v>
      </c>
      <c r="B25" s="9">
        <v>3705458</v>
      </c>
      <c r="C25" s="13">
        <v>0.47199999999999998</v>
      </c>
      <c r="D25" s="9">
        <v>4147700</v>
      </c>
      <c r="E25" s="13">
        <v>0.52800000000000002</v>
      </c>
      <c r="F25" s="9">
        <v>7853158</v>
      </c>
      <c r="G25" s="14">
        <v>1</v>
      </c>
    </row>
    <row r="26" spans="1:7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8" style="1" customWidth="1"/>
    <col min="2" max="7" width="11.42578125" style="1" customWidth="1"/>
    <col min="8" max="8" width="11.7109375" style="1" bestFit="1" customWidth="1"/>
    <col min="9" max="12" width="11.42578125" style="1" customWidth="1"/>
    <col min="13" max="16384" width="11.42578125" style="1" hidden="1"/>
  </cols>
  <sheetData>
    <row r="1" spans="1:8" x14ac:dyDescent="0.25">
      <c r="A1" s="2" t="s">
        <v>78</v>
      </c>
    </row>
    <row r="2" spans="1:8" x14ac:dyDescent="0.25">
      <c r="A2" s="5" t="s">
        <v>15</v>
      </c>
    </row>
    <row r="3" spans="1:8" x14ac:dyDescent="0.25"/>
    <row r="4" spans="1:8" x14ac:dyDescent="0.25">
      <c r="A4" s="8" t="s">
        <v>89</v>
      </c>
      <c r="B4" s="10" t="s">
        <v>90</v>
      </c>
      <c r="C4" s="8" t="s">
        <v>91</v>
      </c>
      <c r="D4" s="10" t="s">
        <v>92</v>
      </c>
      <c r="E4" s="8" t="s">
        <v>93</v>
      </c>
      <c r="F4" s="10" t="s">
        <v>94</v>
      </c>
      <c r="G4" s="8" t="s">
        <v>95</v>
      </c>
      <c r="H4" s="10" t="s">
        <v>96</v>
      </c>
    </row>
    <row r="5" spans="1:8" x14ac:dyDescent="0.25">
      <c r="A5" s="3" t="s">
        <v>79</v>
      </c>
      <c r="B5" s="7">
        <v>237777</v>
      </c>
      <c r="C5" s="7">
        <v>811833</v>
      </c>
      <c r="D5" s="7">
        <v>743797</v>
      </c>
      <c r="E5" s="7">
        <v>198328</v>
      </c>
      <c r="F5" s="7">
        <v>33750</v>
      </c>
      <c r="G5" s="7">
        <v>33402</v>
      </c>
      <c r="H5" s="7">
        <v>2058888</v>
      </c>
    </row>
    <row r="6" spans="1:8" x14ac:dyDescent="0.25">
      <c r="A6" s="3" t="s">
        <v>16</v>
      </c>
      <c r="B6" s="11">
        <v>387598</v>
      </c>
      <c r="C6" s="11">
        <v>1541722</v>
      </c>
      <c r="D6" s="11">
        <v>1275790</v>
      </c>
      <c r="E6" s="11">
        <v>207680</v>
      </c>
      <c r="F6" s="11">
        <v>39605</v>
      </c>
      <c r="G6" s="11">
        <v>19564</v>
      </c>
      <c r="H6" s="11">
        <v>3471959</v>
      </c>
    </row>
    <row r="7" spans="1:8" x14ac:dyDescent="0.25">
      <c r="A7" s="3" t="s">
        <v>80</v>
      </c>
      <c r="B7" s="7">
        <v>45147</v>
      </c>
      <c r="C7" s="7">
        <v>120908</v>
      </c>
      <c r="D7" s="7">
        <v>52943</v>
      </c>
      <c r="E7" s="7">
        <v>3625</v>
      </c>
      <c r="F7" s="7" t="s">
        <v>48</v>
      </c>
      <c r="G7" s="7" t="s">
        <v>48</v>
      </c>
      <c r="H7" s="7">
        <v>222623</v>
      </c>
    </row>
    <row r="8" spans="1:8" x14ac:dyDescent="0.25">
      <c r="A8" s="3" t="s">
        <v>17</v>
      </c>
      <c r="B8" s="11">
        <v>404877</v>
      </c>
      <c r="C8" s="11">
        <v>1385623</v>
      </c>
      <c r="D8" s="11">
        <v>1006117</v>
      </c>
      <c r="E8" s="11">
        <v>185352</v>
      </c>
      <c r="F8" s="11">
        <v>49132</v>
      </c>
      <c r="G8" s="11">
        <v>59707</v>
      </c>
      <c r="H8" s="11">
        <v>3090809</v>
      </c>
    </row>
    <row r="9" spans="1:8" x14ac:dyDescent="0.25">
      <c r="A9" s="3" t="s">
        <v>81</v>
      </c>
      <c r="B9" s="7">
        <v>57251</v>
      </c>
      <c r="C9" s="7">
        <v>301600</v>
      </c>
      <c r="D9" s="7">
        <v>199749</v>
      </c>
      <c r="E9" s="7">
        <v>66409</v>
      </c>
      <c r="F9" s="7">
        <v>7300</v>
      </c>
      <c r="G9" s="7">
        <v>3121</v>
      </c>
      <c r="H9" s="7">
        <v>635431</v>
      </c>
    </row>
    <row r="10" spans="1:8" x14ac:dyDescent="0.25">
      <c r="A10" s="3" t="s">
        <v>82</v>
      </c>
      <c r="B10" s="11">
        <v>55214</v>
      </c>
      <c r="C10" s="11">
        <v>261689</v>
      </c>
      <c r="D10" s="11">
        <v>599140</v>
      </c>
      <c r="E10" s="11">
        <v>438010</v>
      </c>
      <c r="F10" s="11">
        <v>190800</v>
      </c>
      <c r="G10" s="11">
        <v>119353</v>
      </c>
      <c r="H10" s="11">
        <v>1664204</v>
      </c>
    </row>
    <row r="11" spans="1:8" x14ac:dyDescent="0.25">
      <c r="A11" s="3" t="s">
        <v>83</v>
      </c>
      <c r="B11" s="7">
        <v>65536</v>
      </c>
      <c r="C11" s="7">
        <v>376299</v>
      </c>
      <c r="D11" s="7">
        <v>228731</v>
      </c>
      <c r="E11" s="7">
        <v>27142</v>
      </c>
      <c r="F11" s="7">
        <v>9642</v>
      </c>
      <c r="G11" s="7">
        <v>4296</v>
      </c>
      <c r="H11" s="7">
        <v>711646</v>
      </c>
    </row>
    <row r="12" spans="1:8" x14ac:dyDescent="0.25">
      <c r="A12" s="3" t="s">
        <v>84</v>
      </c>
      <c r="B12" s="11">
        <v>21700</v>
      </c>
      <c r="C12" s="11">
        <v>148140</v>
      </c>
      <c r="D12" s="11">
        <v>276775</v>
      </c>
      <c r="E12" s="11">
        <v>172868</v>
      </c>
      <c r="F12" s="11">
        <v>33904</v>
      </c>
      <c r="G12" s="11">
        <v>29416</v>
      </c>
      <c r="H12" s="11">
        <v>682801</v>
      </c>
    </row>
    <row r="13" spans="1:8" x14ac:dyDescent="0.25">
      <c r="A13" s="3" t="s">
        <v>85</v>
      </c>
      <c r="B13" s="7">
        <v>32246</v>
      </c>
      <c r="C13" s="7">
        <v>151887</v>
      </c>
      <c r="D13" s="7">
        <v>199047</v>
      </c>
      <c r="E13" s="7">
        <v>86316</v>
      </c>
      <c r="F13" s="7">
        <v>28328</v>
      </c>
      <c r="G13" s="7">
        <v>10162</v>
      </c>
      <c r="H13" s="7">
        <v>507985</v>
      </c>
    </row>
    <row r="14" spans="1:8" x14ac:dyDescent="0.25">
      <c r="A14" s="3" t="s">
        <v>86</v>
      </c>
      <c r="B14" s="11">
        <v>8940</v>
      </c>
      <c r="C14" s="11">
        <v>49820</v>
      </c>
      <c r="D14" s="11">
        <v>29558</v>
      </c>
      <c r="E14" s="11">
        <v>14446</v>
      </c>
      <c r="F14" s="11">
        <v>934</v>
      </c>
      <c r="G14" s="11">
        <v>296</v>
      </c>
      <c r="H14" s="11">
        <v>103993</v>
      </c>
    </row>
    <row r="15" spans="1:8" x14ac:dyDescent="0.25">
      <c r="A15" s="3" t="s">
        <v>87</v>
      </c>
      <c r="B15" s="7">
        <v>13422</v>
      </c>
      <c r="C15" s="7">
        <v>37938</v>
      </c>
      <c r="D15" s="7">
        <v>32757</v>
      </c>
      <c r="E15" s="7">
        <v>15575</v>
      </c>
      <c r="F15" s="7">
        <v>2005</v>
      </c>
      <c r="G15" s="7">
        <v>564</v>
      </c>
      <c r="H15" s="7">
        <v>102262</v>
      </c>
    </row>
    <row r="16" spans="1:8" x14ac:dyDescent="0.25">
      <c r="A16" s="3" t="s">
        <v>88</v>
      </c>
      <c r="B16" s="11">
        <v>2923</v>
      </c>
      <c r="C16" s="11">
        <v>25851</v>
      </c>
      <c r="D16" s="11">
        <v>28097</v>
      </c>
      <c r="E16" s="11">
        <v>13010</v>
      </c>
      <c r="F16" s="11">
        <v>3177</v>
      </c>
      <c r="G16" s="11">
        <v>243</v>
      </c>
      <c r="H16" s="11">
        <v>73300</v>
      </c>
    </row>
    <row r="17" spans="1:8" x14ac:dyDescent="0.25">
      <c r="A17" s="3" t="s">
        <v>41</v>
      </c>
      <c r="B17" s="9">
        <v>1332630</v>
      </c>
      <c r="C17" s="9">
        <v>5213310</v>
      </c>
      <c r="D17" s="9">
        <v>4672500</v>
      </c>
      <c r="E17" s="9">
        <v>1428762</v>
      </c>
      <c r="F17" s="9">
        <v>398577</v>
      </c>
      <c r="G17" s="9">
        <v>280123</v>
      </c>
      <c r="H17" s="9">
        <v>13325901</v>
      </c>
    </row>
    <row r="18" spans="1:8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17.7109375" style="1" customWidth="1"/>
    <col min="2" max="12" width="11.42578125" style="1" customWidth="1"/>
    <col min="13" max="16384" width="11.42578125" style="1" hidden="1"/>
  </cols>
  <sheetData>
    <row r="1" spans="1:8" x14ac:dyDescent="0.25">
      <c r="A1" s="2" t="s">
        <v>97</v>
      </c>
    </row>
    <row r="2" spans="1:8" x14ac:dyDescent="0.25">
      <c r="A2" s="5" t="s">
        <v>15</v>
      </c>
    </row>
    <row r="3" spans="1:8" x14ac:dyDescent="0.25"/>
    <row r="4" spans="1:8" x14ac:dyDescent="0.25">
      <c r="A4" s="8" t="s">
        <v>89</v>
      </c>
      <c r="B4" s="10" t="s">
        <v>90</v>
      </c>
      <c r="C4" s="8" t="s">
        <v>91</v>
      </c>
      <c r="D4" s="10" t="s">
        <v>92</v>
      </c>
      <c r="E4" s="8" t="s">
        <v>93</v>
      </c>
      <c r="F4" s="10" t="s">
        <v>94</v>
      </c>
      <c r="G4" s="8" t="s">
        <v>95</v>
      </c>
      <c r="H4" s="10" t="s">
        <v>96</v>
      </c>
    </row>
    <row r="5" spans="1:8" x14ac:dyDescent="0.25">
      <c r="A5" s="3" t="s">
        <v>16</v>
      </c>
      <c r="B5" s="7">
        <v>175683</v>
      </c>
      <c r="C5" s="7">
        <v>688031</v>
      </c>
      <c r="D5" s="7">
        <v>573269</v>
      </c>
      <c r="E5" s="7">
        <v>98064</v>
      </c>
      <c r="F5" s="7">
        <v>19564</v>
      </c>
      <c r="G5" s="7">
        <v>9542</v>
      </c>
      <c r="H5" s="7">
        <v>1564153</v>
      </c>
    </row>
    <row r="6" spans="1:8" x14ac:dyDescent="0.25">
      <c r="A6" s="3" t="s">
        <v>17</v>
      </c>
      <c r="B6" s="11">
        <v>187185</v>
      </c>
      <c r="C6" s="11">
        <v>652702</v>
      </c>
      <c r="D6" s="11">
        <v>489312</v>
      </c>
      <c r="E6" s="11">
        <v>91833</v>
      </c>
      <c r="F6" s="11">
        <v>26396</v>
      </c>
      <c r="G6" s="11">
        <v>26330</v>
      </c>
      <c r="H6" s="11">
        <v>1473758</v>
      </c>
    </row>
    <row r="7" spans="1:8" x14ac:dyDescent="0.25">
      <c r="A7" s="3" t="s">
        <v>98</v>
      </c>
      <c r="B7" s="7">
        <v>107917</v>
      </c>
      <c r="C7" s="7">
        <v>363894</v>
      </c>
      <c r="D7" s="7">
        <v>337388</v>
      </c>
      <c r="E7" s="7">
        <v>93072</v>
      </c>
      <c r="F7" s="7">
        <v>15902</v>
      </c>
      <c r="G7" s="7">
        <v>18433</v>
      </c>
      <c r="H7" s="7">
        <v>936605</v>
      </c>
    </row>
    <row r="8" spans="1:8" x14ac:dyDescent="0.25">
      <c r="A8" s="3" t="s">
        <v>82</v>
      </c>
      <c r="B8" s="11">
        <v>23595</v>
      </c>
      <c r="C8" s="11">
        <v>117100</v>
      </c>
      <c r="D8" s="11">
        <v>247653</v>
      </c>
      <c r="E8" s="11">
        <v>181165</v>
      </c>
      <c r="F8" s="11">
        <v>76702</v>
      </c>
      <c r="G8" s="11">
        <v>50155</v>
      </c>
      <c r="H8" s="11">
        <v>696369</v>
      </c>
    </row>
    <row r="9" spans="1:8" x14ac:dyDescent="0.25">
      <c r="A9" s="3" t="s">
        <v>84</v>
      </c>
      <c r="B9" s="7">
        <v>12455</v>
      </c>
      <c r="C9" s="7">
        <v>76354</v>
      </c>
      <c r="D9" s="7">
        <v>143110</v>
      </c>
      <c r="E9" s="7">
        <v>80364</v>
      </c>
      <c r="F9" s="7">
        <v>16313</v>
      </c>
      <c r="G9" s="7">
        <v>16225</v>
      </c>
      <c r="H9" s="7">
        <v>344821</v>
      </c>
    </row>
    <row r="10" spans="1:8" x14ac:dyDescent="0.25">
      <c r="A10" s="3" t="s">
        <v>83</v>
      </c>
      <c r="B10" s="11">
        <v>28294</v>
      </c>
      <c r="C10" s="11">
        <v>156543</v>
      </c>
      <c r="D10" s="11">
        <v>93442</v>
      </c>
      <c r="E10" s="11">
        <v>12349</v>
      </c>
      <c r="F10" s="11">
        <v>3922</v>
      </c>
      <c r="G10" s="11">
        <v>1880</v>
      </c>
      <c r="H10" s="11">
        <v>296430</v>
      </c>
    </row>
    <row r="11" spans="1:8" x14ac:dyDescent="0.25">
      <c r="A11" s="3" t="s">
        <v>81</v>
      </c>
      <c r="B11" s="7">
        <v>23941</v>
      </c>
      <c r="C11" s="7">
        <v>124867</v>
      </c>
      <c r="D11" s="7">
        <v>81759</v>
      </c>
      <c r="E11" s="7">
        <v>27064</v>
      </c>
      <c r="F11" s="7">
        <v>2930</v>
      </c>
      <c r="G11" s="7">
        <v>1297</v>
      </c>
      <c r="H11" s="7">
        <v>261858</v>
      </c>
    </row>
    <row r="12" spans="1:8" x14ac:dyDescent="0.25">
      <c r="A12" s="3" t="s">
        <v>85</v>
      </c>
      <c r="B12" s="11">
        <v>14662</v>
      </c>
      <c r="C12" s="11">
        <v>66642</v>
      </c>
      <c r="D12" s="11">
        <v>87130</v>
      </c>
      <c r="E12" s="11">
        <v>36440</v>
      </c>
      <c r="F12" s="11">
        <v>11939</v>
      </c>
      <c r="G12" s="11">
        <v>4388</v>
      </c>
      <c r="H12" s="11">
        <v>221201</v>
      </c>
    </row>
    <row r="13" spans="1:8" x14ac:dyDescent="0.25">
      <c r="A13" s="3" t="s">
        <v>80</v>
      </c>
      <c r="B13" s="7">
        <v>21831</v>
      </c>
      <c r="C13" s="7">
        <v>60298</v>
      </c>
      <c r="D13" s="7">
        <v>28954</v>
      </c>
      <c r="E13" s="7">
        <v>2284</v>
      </c>
      <c r="F13" s="7" t="s">
        <v>48</v>
      </c>
      <c r="G13" s="7" t="s">
        <v>48</v>
      </c>
      <c r="H13" s="7">
        <v>113367</v>
      </c>
    </row>
    <row r="14" spans="1:8" x14ac:dyDescent="0.25">
      <c r="A14" s="3" t="s">
        <v>87</v>
      </c>
      <c r="B14" s="11">
        <v>8494</v>
      </c>
      <c r="C14" s="11">
        <v>23030</v>
      </c>
      <c r="D14" s="11">
        <v>20368</v>
      </c>
      <c r="E14" s="11">
        <v>8598</v>
      </c>
      <c r="F14" s="11">
        <v>1188</v>
      </c>
      <c r="G14" s="11">
        <v>282</v>
      </c>
      <c r="H14" s="11">
        <v>61960</v>
      </c>
    </row>
    <row r="15" spans="1:8" x14ac:dyDescent="0.25">
      <c r="A15" s="3" t="s">
        <v>86</v>
      </c>
      <c r="B15" s="7">
        <v>5194</v>
      </c>
      <c r="C15" s="7">
        <v>23424</v>
      </c>
      <c r="D15" s="7">
        <v>14528</v>
      </c>
      <c r="E15" s="7">
        <v>7281</v>
      </c>
      <c r="F15" s="7">
        <v>499</v>
      </c>
      <c r="G15" s="7">
        <v>246</v>
      </c>
      <c r="H15" s="7">
        <v>51171</v>
      </c>
    </row>
    <row r="16" spans="1:8" x14ac:dyDescent="0.25">
      <c r="A16" s="3" t="s">
        <v>88</v>
      </c>
      <c r="B16" s="11">
        <v>1905</v>
      </c>
      <c r="C16" s="11">
        <v>12523</v>
      </c>
      <c r="D16" s="11">
        <v>14733</v>
      </c>
      <c r="E16" s="11">
        <v>5722</v>
      </c>
      <c r="F16" s="11">
        <v>1653</v>
      </c>
      <c r="G16" s="11">
        <v>202</v>
      </c>
      <c r="H16" s="11">
        <v>36738</v>
      </c>
    </row>
    <row r="17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6" width="24" style="1" customWidth="1"/>
    <col min="7" max="16384" width="24" style="1" hidden="1"/>
  </cols>
  <sheetData>
    <row r="1" spans="1:4" x14ac:dyDescent="0.25">
      <c r="A1" s="2" t="s">
        <v>99</v>
      </c>
    </row>
    <row r="2" spans="1:4" x14ac:dyDescent="0.25">
      <c r="A2" s="5" t="s">
        <v>15</v>
      </c>
    </row>
    <row r="3" spans="1:4" x14ac:dyDescent="0.25"/>
    <row r="4" spans="1:4" x14ac:dyDescent="0.25">
      <c r="A4" s="8" t="s">
        <v>89</v>
      </c>
      <c r="B4" s="10" t="s">
        <v>100</v>
      </c>
      <c r="C4" s="8" t="s">
        <v>101</v>
      </c>
      <c r="D4" s="10" t="s">
        <v>76</v>
      </c>
    </row>
    <row r="5" spans="1:4" x14ac:dyDescent="0.25">
      <c r="A5" s="3" t="s">
        <v>16</v>
      </c>
      <c r="B5" s="7">
        <v>1474682</v>
      </c>
      <c r="C5" s="7">
        <v>1997277</v>
      </c>
      <c r="D5" s="7">
        <v>3471959</v>
      </c>
    </row>
    <row r="6" spans="1:4" x14ac:dyDescent="0.25">
      <c r="A6" s="3" t="s">
        <v>17</v>
      </c>
      <c r="B6" s="11">
        <v>1243654</v>
      </c>
      <c r="C6" s="11">
        <v>1847155</v>
      </c>
      <c r="D6" s="11">
        <v>3090809</v>
      </c>
    </row>
    <row r="7" spans="1:4" x14ac:dyDescent="0.25">
      <c r="A7" s="3" t="s">
        <v>79</v>
      </c>
      <c r="B7" s="7">
        <v>985178</v>
      </c>
      <c r="C7" s="7">
        <v>1073710</v>
      </c>
      <c r="D7" s="7">
        <v>2058888</v>
      </c>
    </row>
    <row r="8" spans="1:4" x14ac:dyDescent="0.25">
      <c r="A8" s="3" t="s">
        <v>82</v>
      </c>
      <c r="B8" s="11">
        <v>987256</v>
      </c>
      <c r="C8" s="11">
        <v>676949</v>
      </c>
      <c r="D8" s="11">
        <v>1664205</v>
      </c>
    </row>
    <row r="9" spans="1:4" x14ac:dyDescent="0.25">
      <c r="A9" s="3" t="s">
        <v>83</v>
      </c>
      <c r="B9" s="7">
        <v>575643</v>
      </c>
      <c r="C9" s="7">
        <v>136003</v>
      </c>
      <c r="D9" s="7">
        <v>711646</v>
      </c>
    </row>
    <row r="10" spans="1:4" x14ac:dyDescent="0.25">
      <c r="A10" s="3" t="s">
        <v>84</v>
      </c>
      <c r="B10" s="11">
        <v>290435</v>
      </c>
      <c r="C10" s="11">
        <v>392366</v>
      </c>
      <c r="D10" s="11">
        <v>682801</v>
      </c>
    </row>
    <row r="11" spans="1:4" x14ac:dyDescent="0.25">
      <c r="A11" s="3" t="s">
        <v>81</v>
      </c>
      <c r="B11" s="7">
        <v>502832</v>
      </c>
      <c r="C11" s="7">
        <v>132599</v>
      </c>
      <c r="D11" s="7">
        <v>635431</v>
      </c>
    </row>
    <row r="12" spans="1:4" x14ac:dyDescent="0.25">
      <c r="A12" s="3" t="s">
        <v>85</v>
      </c>
      <c r="B12" s="11">
        <v>263808</v>
      </c>
      <c r="C12" s="11">
        <v>244178</v>
      </c>
      <c r="D12" s="11">
        <v>507986</v>
      </c>
    </row>
    <row r="13" spans="1:4" x14ac:dyDescent="0.25">
      <c r="A13" s="3" t="s">
        <v>80</v>
      </c>
      <c r="B13" s="7">
        <v>86927</v>
      </c>
      <c r="C13" s="7">
        <v>135696</v>
      </c>
      <c r="D13" s="7">
        <v>222623</v>
      </c>
    </row>
    <row r="14" spans="1:4" x14ac:dyDescent="0.25">
      <c r="A14" s="3" t="s">
        <v>86</v>
      </c>
      <c r="B14" s="11">
        <v>48683</v>
      </c>
      <c r="C14" s="11">
        <v>55311</v>
      </c>
      <c r="D14" s="11">
        <v>103994</v>
      </c>
    </row>
    <row r="15" spans="1:4" x14ac:dyDescent="0.25">
      <c r="A15" s="3" t="s">
        <v>87</v>
      </c>
      <c r="B15" s="7">
        <v>68126</v>
      </c>
      <c r="C15" s="7">
        <v>34136</v>
      </c>
      <c r="D15" s="7">
        <v>102262</v>
      </c>
    </row>
    <row r="16" spans="1:4" x14ac:dyDescent="0.25">
      <c r="A16" s="3" t="s">
        <v>88</v>
      </c>
      <c r="B16" s="11">
        <v>46218</v>
      </c>
      <c r="C16" s="11">
        <v>27082</v>
      </c>
      <c r="D16" s="11">
        <v>73300</v>
      </c>
    </row>
    <row r="17" spans="1:4" x14ac:dyDescent="0.25">
      <c r="A17" s="3" t="s">
        <v>41</v>
      </c>
      <c r="B17" s="9">
        <v>6573442</v>
      </c>
      <c r="C17" s="9">
        <v>6752462</v>
      </c>
      <c r="D17" s="9">
        <v>13325904</v>
      </c>
    </row>
    <row r="18" spans="1:4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45" zoomScaleNormal="145" workbookViewId="0">
      <selection activeCell="A17" sqref="A17"/>
    </sheetView>
  </sheetViews>
  <sheetFormatPr baseColWidth="10" defaultColWidth="0" defaultRowHeight="15" zeroHeight="1" x14ac:dyDescent="0.25"/>
  <cols>
    <col min="1" max="1" width="21.140625" style="1" customWidth="1"/>
    <col min="2" max="11" width="11.42578125" style="1" customWidth="1"/>
    <col min="12" max="16384" width="11.42578125" style="1" hidden="1"/>
  </cols>
  <sheetData>
    <row r="1" spans="1:4" x14ac:dyDescent="0.25">
      <c r="A1" s="2" t="s">
        <v>102</v>
      </c>
    </row>
    <row r="2" spans="1:4" x14ac:dyDescent="0.25">
      <c r="A2" s="5" t="s">
        <v>15</v>
      </c>
    </row>
    <row r="3" spans="1:4" x14ac:dyDescent="0.25"/>
    <row r="4" spans="1:4" x14ac:dyDescent="0.25">
      <c r="A4" s="8" t="s">
        <v>89</v>
      </c>
      <c r="B4" s="10" t="s">
        <v>100</v>
      </c>
      <c r="C4" s="8" t="s">
        <v>101</v>
      </c>
      <c r="D4" s="10" t="s">
        <v>76</v>
      </c>
    </row>
    <row r="5" spans="1:4" x14ac:dyDescent="0.25">
      <c r="A5" s="3" t="s">
        <v>16</v>
      </c>
      <c r="B5" s="7">
        <v>662344</v>
      </c>
      <c r="C5" s="7">
        <v>901810</v>
      </c>
      <c r="D5" s="7">
        <v>1564153</v>
      </c>
    </row>
    <row r="6" spans="1:4" x14ac:dyDescent="0.25">
      <c r="A6" s="3" t="s">
        <v>17</v>
      </c>
      <c r="B6" s="11">
        <v>610453</v>
      </c>
      <c r="C6" s="11">
        <v>863305</v>
      </c>
      <c r="D6" s="11">
        <v>1473758</v>
      </c>
    </row>
    <row r="7" spans="1:4" x14ac:dyDescent="0.25">
      <c r="A7" s="3" t="s">
        <v>79</v>
      </c>
      <c r="B7" s="7">
        <v>440083</v>
      </c>
      <c r="C7" s="7">
        <v>496522</v>
      </c>
      <c r="D7" s="7">
        <v>936605</v>
      </c>
    </row>
    <row r="8" spans="1:4" x14ac:dyDescent="0.25">
      <c r="A8" s="3" t="s">
        <v>82</v>
      </c>
      <c r="B8" s="11">
        <v>407103</v>
      </c>
      <c r="C8" s="11">
        <v>289266</v>
      </c>
      <c r="D8" s="11">
        <v>696369</v>
      </c>
    </row>
    <row r="9" spans="1:4" x14ac:dyDescent="0.25">
      <c r="A9" s="3" t="s">
        <v>84</v>
      </c>
      <c r="B9" s="7">
        <v>141004</v>
      </c>
      <c r="C9" s="7">
        <v>203817</v>
      </c>
      <c r="D9" s="7">
        <v>344821</v>
      </c>
    </row>
    <row r="10" spans="1:4" x14ac:dyDescent="0.25">
      <c r="A10" s="3" t="s">
        <v>83</v>
      </c>
      <c r="B10" s="11">
        <v>235935</v>
      </c>
      <c r="C10" s="11">
        <v>60495</v>
      </c>
      <c r="D10" s="11">
        <v>296430</v>
      </c>
    </row>
    <row r="11" spans="1:4" x14ac:dyDescent="0.25">
      <c r="A11" s="3" t="s">
        <v>81</v>
      </c>
      <c r="B11" s="7">
        <v>208529</v>
      </c>
      <c r="C11" s="7">
        <v>53330</v>
      </c>
      <c r="D11" s="7">
        <v>261858</v>
      </c>
    </row>
    <row r="12" spans="1:4" x14ac:dyDescent="0.25">
      <c r="A12" s="3" t="s">
        <v>85</v>
      </c>
      <c r="B12" s="11">
        <v>114009</v>
      </c>
      <c r="C12" s="11">
        <v>107192</v>
      </c>
      <c r="D12" s="11">
        <v>221201</v>
      </c>
    </row>
    <row r="13" spans="1:4" x14ac:dyDescent="0.25">
      <c r="A13" s="3" t="s">
        <v>80</v>
      </c>
      <c r="B13" s="7">
        <v>44846</v>
      </c>
      <c r="C13" s="7">
        <v>68521</v>
      </c>
      <c r="D13" s="7">
        <v>113367</v>
      </c>
    </row>
    <row r="14" spans="1:4" x14ac:dyDescent="0.25">
      <c r="A14" s="3" t="s">
        <v>87</v>
      </c>
      <c r="B14" s="11">
        <v>40688</v>
      </c>
      <c r="C14" s="11">
        <v>21271</v>
      </c>
      <c r="D14" s="11">
        <v>61960</v>
      </c>
    </row>
    <row r="15" spans="1:4" x14ac:dyDescent="0.25">
      <c r="A15" s="3" t="s">
        <v>86</v>
      </c>
      <c r="B15" s="7">
        <v>23134</v>
      </c>
      <c r="C15" s="7">
        <v>28037</v>
      </c>
      <c r="D15" s="7">
        <v>51171</v>
      </c>
    </row>
    <row r="16" spans="1:4" x14ac:dyDescent="0.25">
      <c r="A16" s="3" t="s">
        <v>88</v>
      </c>
      <c r="B16" s="11">
        <v>21761</v>
      </c>
      <c r="C16" s="11">
        <v>14977</v>
      </c>
      <c r="D16" s="11">
        <v>36738</v>
      </c>
    </row>
    <row r="17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45" zoomScaleNormal="145" workbookViewId="0">
      <selection activeCell="A18" sqref="A18"/>
    </sheetView>
  </sheetViews>
  <sheetFormatPr baseColWidth="10" defaultColWidth="0" defaultRowHeight="15" zeroHeight="1" x14ac:dyDescent="0.25"/>
  <cols>
    <col min="1" max="1" width="17.5703125" style="1" customWidth="1"/>
    <col min="2" max="8" width="11.42578125" style="1" customWidth="1"/>
    <col min="9" max="9" width="12" style="1" bestFit="1" customWidth="1"/>
    <col min="10" max="12" width="11.42578125" style="1" customWidth="1"/>
    <col min="13" max="16384" width="11.42578125" style="1" hidden="1"/>
  </cols>
  <sheetData>
    <row r="1" spans="1:9" x14ac:dyDescent="0.25">
      <c r="A1" s="2" t="s">
        <v>103</v>
      </c>
    </row>
    <row r="2" spans="1:9" x14ac:dyDescent="0.25">
      <c r="A2" s="5" t="s">
        <v>15</v>
      </c>
    </row>
    <row r="3" spans="1:9" x14ac:dyDescent="0.25"/>
    <row r="4" spans="1:9" x14ac:dyDescent="0.25">
      <c r="A4" s="8" t="s">
        <v>89</v>
      </c>
      <c r="B4" s="10" t="s">
        <v>105</v>
      </c>
      <c r="C4" s="8" t="s">
        <v>106</v>
      </c>
      <c r="D4" s="10" t="s">
        <v>107</v>
      </c>
      <c r="E4" s="8" t="s">
        <v>108</v>
      </c>
      <c r="F4" s="10" t="s">
        <v>109</v>
      </c>
      <c r="G4" s="8" t="s">
        <v>110</v>
      </c>
      <c r="H4" s="10" t="s">
        <v>111</v>
      </c>
      <c r="I4" s="8" t="s">
        <v>96</v>
      </c>
    </row>
    <row r="5" spans="1:9" x14ac:dyDescent="0.25">
      <c r="A5" s="3" t="s">
        <v>16</v>
      </c>
      <c r="B5" s="7">
        <v>299164</v>
      </c>
      <c r="C5" s="7">
        <v>584733</v>
      </c>
      <c r="D5" s="7">
        <v>717662</v>
      </c>
      <c r="E5" s="7">
        <v>572025</v>
      </c>
      <c r="F5" s="7">
        <v>591190</v>
      </c>
      <c r="G5" s="7">
        <v>423793</v>
      </c>
      <c r="H5" s="7">
        <v>239356</v>
      </c>
      <c r="I5" s="7">
        <v>3427924</v>
      </c>
    </row>
    <row r="6" spans="1:9" x14ac:dyDescent="0.25">
      <c r="A6" s="3" t="s">
        <v>17</v>
      </c>
      <c r="B6" s="11">
        <v>622770</v>
      </c>
      <c r="C6" s="11">
        <v>297477</v>
      </c>
      <c r="D6" s="11">
        <v>419795</v>
      </c>
      <c r="E6" s="11">
        <v>397068</v>
      </c>
      <c r="F6" s="11">
        <v>408407</v>
      </c>
      <c r="G6" s="11">
        <v>308174</v>
      </c>
      <c r="H6" s="11">
        <v>237707</v>
      </c>
      <c r="I6" s="11">
        <v>2691399</v>
      </c>
    </row>
    <row r="7" spans="1:9" x14ac:dyDescent="0.25">
      <c r="A7" s="3" t="s">
        <v>79</v>
      </c>
      <c r="B7" s="7">
        <v>183236</v>
      </c>
      <c r="C7" s="7">
        <v>480656</v>
      </c>
      <c r="D7" s="7">
        <v>428326</v>
      </c>
      <c r="E7" s="7">
        <v>312038</v>
      </c>
      <c r="F7" s="7">
        <v>320635</v>
      </c>
      <c r="G7" s="7">
        <v>230266</v>
      </c>
      <c r="H7" s="7">
        <v>89167</v>
      </c>
      <c r="I7" s="7">
        <v>2044325</v>
      </c>
    </row>
    <row r="8" spans="1:9" x14ac:dyDescent="0.25">
      <c r="A8" s="3" t="s">
        <v>82</v>
      </c>
      <c r="B8" s="11">
        <v>63044</v>
      </c>
      <c r="C8" s="11">
        <v>143873</v>
      </c>
      <c r="D8" s="11">
        <v>361445</v>
      </c>
      <c r="E8" s="11">
        <v>359673</v>
      </c>
      <c r="F8" s="11">
        <v>319993</v>
      </c>
      <c r="G8" s="11">
        <v>239352</v>
      </c>
      <c r="H8" s="11">
        <v>149753</v>
      </c>
      <c r="I8" s="11">
        <v>1637132</v>
      </c>
    </row>
    <row r="9" spans="1:9" x14ac:dyDescent="0.25">
      <c r="A9" s="3" t="s">
        <v>83</v>
      </c>
      <c r="B9" s="7">
        <v>23240</v>
      </c>
      <c r="C9" s="7">
        <v>163037</v>
      </c>
      <c r="D9" s="7">
        <v>251581</v>
      </c>
      <c r="E9" s="7">
        <v>167336</v>
      </c>
      <c r="F9" s="7">
        <v>71784</v>
      </c>
      <c r="G9" s="7">
        <v>22518</v>
      </c>
      <c r="H9" s="7">
        <v>2990</v>
      </c>
      <c r="I9" s="7">
        <v>702486</v>
      </c>
    </row>
    <row r="10" spans="1:9" x14ac:dyDescent="0.25">
      <c r="A10" s="3" t="s">
        <v>84</v>
      </c>
      <c r="B10" s="11">
        <v>40180</v>
      </c>
      <c r="C10" s="11">
        <v>79067</v>
      </c>
      <c r="D10" s="11">
        <v>125844</v>
      </c>
      <c r="E10" s="11">
        <v>131044</v>
      </c>
      <c r="F10" s="11">
        <v>108104</v>
      </c>
      <c r="G10" s="11">
        <v>105928</v>
      </c>
      <c r="H10" s="11">
        <v>83518</v>
      </c>
      <c r="I10" s="11">
        <v>673686</v>
      </c>
    </row>
    <row r="11" spans="1:9" x14ac:dyDescent="0.25">
      <c r="A11" s="3" t="s">
        <v>81</v>
      </c>
      <c r="B11" s="7">
        <v>44277</v>
      </c>
      <c r="C11" s="7">
        <v>93908</v>
      </c>
      <c r="D11" s="7">
        <v>205271</v>
      </c>
      <c r="E11" s="7">
        <v>122204</v>
      </c>
      <c r="F11" s="7">
        <v>81956</v>
      </c>
      <c r="G11" s="7">
        <v>39802</v>
      </c>
      <c r="H11" s="7">
        <v>28236</v>
      </c>
      <c r="I11" s="7">
        <v>615655</v>
      </c>
    </row>
    <row r="12" spans="1:9" x14ac:dyDescent="0.25">
      <c r="A12" s="3" t="s">
        <v>85</v>
      </c>
      <c r="B12" s="11">
        <v>174282</v>
      </c>
      <c r="C12" s="11">
        <v>46417</v>
      </c>
      <c r="D12" s="11">
        <v>40958</v>
      </c>
      <c r="E12" s="11">
        <v>37840</v>
      </c>
      <c r="F12" s="11">
        <v>34116</v>
      </c>
      <c r="G12" s="11">
        <v>25992</v>
      </c>
      <c r="H12" s="11">
        <v>7947</v>
      </c>
      <c r="I12" s="11">
        <v>367553</v>
      </c>
    </row>
    <row r="13" spans="1:9" x14ac:dyDescent="0.25">
      <c r="A13" s="3" t="s">
        <v>80</v>
      </c>
      <c r="B13" s="7">
        <v>45355</v>
      </c>
      <c r="C13" s="7">
        <v>37849</v>
      </c>
      <c r="D13" s="7">
        <v>27631</v>
      </c>
      <c r="E13" s="7">
        <v>19768</v>
      </c>
      <c r="F13" s="7">
        <v>26561</v>
      </c>
      <c r="G13" s="7">
        <v>30758</v>
      </c>
      <c r="H13" s="7">
        <v>13392</v>
      </c>
      <c r="I13" s="7">
        <v>201315</v>
      </c>
    </row>
    <row r="14" spans="1:9" x14ac:dyDescent="0.25">
      <c r="A14" s="3" t="s">
        <v>87</v>
      </c>
      <c r="B14" s="11">
        <v>11034</v>
      </c>
      <c r="C14" s="11">
        <v>24573</v>
      </c>
      <c r="D14" s="11">
        <v>23338</v>
      </c>
      <c r="E14" s="11">
        <v>11069</v>
      </c>
      <c r="F14" s="11">
        <v>15058</v>
      </c>
      <c r="G14" s="11">
        <v>8308</v>
      </c>
      <c r="H14" s="11">
        <v>4927</v>
      </c>
      <c r="I14" s="11">
        <v>98306</v>
      </c>
    </row>
    <row r="15" spans="1:9" x14ac:dyDescent="0.25">
      <c r="A15" s="3" t="s">
        <v>86</v>
      </c>
      <c r="B15" s="7">
        <v>16120</v>
      </c>
      <c r="C15" s="7">
        <v>4148</v>
      </c>
      <c r="D15" s="7">
        <v>13669</v>
      </c>
      <c r="E15" s="7">
        <v>13514</v>
      </c>
      <c r="F15" s="7">
        <v>20868</v>
      </c>
      <c r="G15" s="7">
        <v>13428</v>
      </c>
      <c r="H15" s="7">
        <v>5501</v>
      </c>
      <c r="I15" s="7">
        <v>87247</v>
      </c>
    </row>
    <row r="16" spans="1:9" x14ac:dyDescent="0.25">
      <c r="A16" s="3" t="s">
        <v>88</v>
      </c>
      <c r="B16" s="11">
        <v>9489</v>
      </c>
      <c r="C16" s="11">
        <v>14772</v>
      </c>
      <c r="D16" s="11">
        <v>17977</v>
      </c>
      <c r="E16" s="11">
        <v>8045</v>
      </c>
      <c r="F16" s="11">
        <v>10871</v>
      </c>
      <c r="G16" s="11">
        <v>6899</v>
      </c>
      <c r="H16" s="11">
        <v>3731</v>
      </c>
      <c r="I16" s="11">
        <v>71785</v>
      </c>
    </row>
    <row r="17" spans="1:9" x14ac:dyDescent="0.25">
      <c r="A17" s="3" t="s">
        <v>41</v>
      </c>
      <c r="B17" s="9">
        <v>1532192</v>
      </c>
      <c r="C17" s="9">
        <v>1970510</v>
      </c>
      <c r="D17" s="9">
        <v>2633498</v>
      </c>
      <c r="E17" s="9">
        <v>2151626</v>
      </c>
      <c r="F17" s="9">
        <v>2009543</v>
      </c>
      <c r="G17" s="9">
        <v>1455219</v>
      </c>
      <c r="H17" s="9">
        <v>866226</v>
      </c>
      <c r="I17" s="9">
        <v>12618813</v>
      </c>
    </row>
    <row r="18" spans="1:9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Anexos</vt:lpstr>
      <vt:lpstr>Tabla 15.1</vt:lpstr>
      <vt:lpstr>Tabla 15.2</vt:lpstr>
      <vt:lpstr>Tabla 15.3</vt:lpstr>
      <vt:lpstr>Tabla 15.4</vt:lpstr>
      <vt:lpstr>Tabla 15.5</vt:lpstr>
      <vt:lpstr>Tabla 15.6</vt:lpstr>
      <vt:lpstr>Tabla 15.7</vt:lpstr>
      <vt:lpstr>Tabla 15.8</vt:lpstr>
      <vt:lpstr>Tabla 15.9</vt:lpstr>
      <vt:lpstr>Tabla 15.10</vt:lpstr>
      <vt:lpstr>Tabla 15.11</vt:lpstr>
      <vt:lpstr>Tabla 15.12</vt:lpstr>
      <vt:lpstr>Tabla 15.13</vt:lpstr>
      <vt:lpstr>Tabla 15.14</vt:lpstr>
      <vt:lpstr>Tabla 15.15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Rodriguez Valbuena</dc:creator>
  <cp:lastModifiedBy>German Rodriguez Valbuena</cp:lastModifiedBy>
  <dcterms:created xsi:type="dcterms:W3CDTF">2018-02-14T17:05:23Z</dcterms:created>
  <dcterms:modified xsi:type="dcterms:W3CDTF">2018-05-03T17:25:50Z</dcterms:modified>
</cp:coreProperties>
</file>